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МОНИТОРИНГ на недвижимость\Мониторинг 2018\"/>
    </mc:Choice>
  </mc:AlternateContent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52511"/>
</workbook>
</file>

<file path=xl/calcChain.xml><?xml version="1.0" encoding="utf-8"?>
<calcChain xmlns="http://schemas.openxmlformats.org/spreadsheetml/2006/main">
  <c r="D53" i="31" l="1"/>
  <c r="F96" i="30"/>
  <c r="M95" i="30"/>
  <c r="I96" i="30"/>
  <c r="L95" i="30"/>
  <c r="H95" i="30"/>
  <c r="I95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B53" i="31"/>
  <c r="C95" i="30"/>
  <c r="E95" i="30"/>
  <c r="G95" i="30"/>
  <c r="H96" i="30"/>
  <c r="D95" i="30"/>
  <c r="E96" i="30"/>
  <c r="D96" i="30"/>
  <c r="K95" i="30"/>
  <c r="F95" i="30"/>
  <c r="J95" i="30"/>
  <c r="C96" i="30"/>
  <c r="G96" i="30"/>
</calcChain>
</file>

<file path=xl/sharedStrings.xml><?xml version="1.0" encoding="utf-8"?>
<sst xmlns="http://schemas.openxmlformats.org/spreadsheetml/2006/main" count="539" uniqueCount="74">
  <si>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</si>
  <si>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</si>
  <si>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</si>
  <si>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</si>
  <si>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</si>
  <si>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</si>
  <si>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</si>
  <si>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</si>
  <si>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</si>
  <si>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</si>
  <si>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</si>
  <si>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</si>
  <si>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</si>
  <si>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</si>
  <si>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</si>
  <si>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</si>
  <si>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</si>
  <si>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</si>
  <si>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</si>
  <si>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</si>
  <si>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</si>
  <si>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</si>
  <si>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</si>
  <si>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</si>
  <si>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</si>
  <si>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</si>
  <si>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</si>
  <si>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</si>
  <si>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</si>
  <si>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</si>
  <si>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</si>
  <si>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</si>
  <si>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</si>
  <si>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</si>
  <si>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</si>
  <si>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</si>
  <si>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</si>
  <si>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</si>
  <si>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</si>
  <si>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</si>
  <si>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</si>
  <si>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</si>
  <si>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</si>
  <si>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</si>
  <si>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</si>
  <si>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</si>
  <si>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</si>
  <si>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</si>
  <si>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</si>
  <si>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</si>
  <si>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</si>
  <si>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</si>
  <si>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</si>
  <si>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</si>
  <si>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</si>
  <si>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</si>
  <si>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</si>
  <si>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</si>
  <si>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</si>
  <si>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</si>
  <si>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</si>
  <si>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</si>
  <si>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</si>
  <si>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</si>
  <si>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</si>
  <si>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</si>
  <si>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</si>
  <si>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</si>
  <si>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</si>
  <si>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</si>
  <si>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 xml:space="preserve">Руководитель региональной энергетической </t>
  </si>
  <si>
    <t>С.Н. Милованов</t>
  </si>
  <si>
    <t>Уровни средних рыночных цен предложений на отдельные виды недвижимости по Краснодарскому краю по состоянию на 1 октября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</si>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</sst>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90" zoomScaleNormal="110" zoomScaleSheetLayoutView="90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I24" sqref="I24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7" t="s">
        <v>64</v>
      </c>
      <c r="B3" s="65" t="s">
        <v>5</v>
      </c>
      <c r="C3" s="65" t="s">
        <v>16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x14ac:dyDescent="0.25">
      <c r="A4" s="57"/>
      <c r="B4" s="65"/>
      <c r="C4" s="65" t="s">
        <v>9</v>
      </c>
      <c r="D4" s="65" t="s">
        <v>13</v>
      </c>
      <c r="E4" s="65"/>
      <c r="F4" s="65"/>
      <c r="G4" s="65"/>
      <c r="H4" s="65"/>
      <c r="I4" s="65" t="s">
        <v>0</v>
      </c>
      <c r="J4" s="64" t="s">
        <v>8</v>
      </c>
      <c r="K4" s="64" t="s">
        <v>10</v>
      </c>
      <c r="L4" s="64" t="s">
        <v>11</v>
      </c>
      <c r="M4" s="64" t="s">
        <v>12</v>
      </c>
    </row>
    <row r="5" spans="1:14" ht="38.25" x14ac:dyDescent="0.25">
      <c r="A5" s="57"/>
      <c r="B5" s="65"/>
      <c r="C5" s="65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5"/>
      <c r="J5" s="64"/>
      <c r="K5" s="64"/>
      <c r="L5" s="64"/>
      <c r="M5" s="64"/>
    </row>
    <row r="6" spans="1:14" ht="15.75" thickBot="1" x14ac:dyDescent="0.3">
      <c r="A6" s="58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5" t="s">
        <v>20</v>
      </c>
      <c r="B7" s="3" t="s">
        <v>18</v>
      </c>
      <c r="C7" s="8">
        <v>33</v>
      </c>
      <c r="D7" s="33">
        <v>24</v>
      </c>
      <c r="E7" s="33">
        <v>46.5</v>
      </c>
      <c r="F7" s="33">
        <v>38.4</v>
      </c>
      <c r="G7" s="33">
        <v>26.9</v>
      </c>
      <c r="H7" s="33">
        <v>32.700000000000003</v>
      </c>
      <c r="I7" s="33" t="s">
        <v>65</v>
      </c>
      <c r="J7" s="45">
        <v>28.07</v>
      </c>
      <c r="K7" s="45">
        <v>18.809999999999999</v>
      </c>
      <c r="L7" s="45">
        <v>7.7</v>
      </c>
      <c r="M7" s="47" t="s">
        <v>65</v>
      </c>
    </row>
    <row r="8" spans="1:14" ht="15.75" thickBot="1" x14ac:dyDescent="0.3">
      <c r="A8" s="56"/>
      <c r="B8" s="2" t="s">
        <v>6</v>
      </c>
      <c r="C8" s="9">
        <v>30.4</v>
      </c>
      <c r="D8" s="34">
        <v>41.83</v>
      </c>
      <c r="E8" s="34">
        <v>29.14</v>
      </c>
      <c r="F8" s="34">
        <v>34.22</v>
      </c>
      <c r="G8" s="34">
        <v>24.81</v>
      </c>
      <c r="H8" s="34">
        <v>34.81</v>
      </c>
      <c r="I8" s="34" t="s">
        <v>65</v>
      </c>
      <c r="J8" s="46"/>
      <c r="K8" s="46"/>
      <c r="L8" s="46"/>
      <c r="M8" s="48"/>
      <c r="N8" s="5"/>
    </row>
    <row r="9" spans="1:14" x14ac:dyDescent="0.25">
      <c r="A9" s="55" t="s">
        <v>21</v>
      </c>
      <c r="B9" s="3" t="s">
        <v>18</v>
      </c>
      <c r="C9" s="8">
        <v>42.375401929260448</v>
      </c>
      <c r="D9" s="31">
        <v>40.755813953488371</v>
      </c>
      <c r="E9" s="31">
        <v>41.492537313432834</v>
      </c>
      <c r="F9" s="31">
        <v>42.679425837320572</v>
      </c>
      <c r="G9" s="31">
        <v>42.681388012618299</v>
      </c>
      <c r="H9" s="31">
        <v>42.570281124497996</v>
      </c>
      <c r="I9" s="31" t="s">
        <v>65</v>
      </c>
      <c r="J9" s="45">
        <v>61.983471074380162</v>
      </c>
      <c r="K9" s="45">
        <v>44.615384615384613</v>
      </c>
      <c r="L9" s="45">
        <v>24.431818181818183</v>
      </c>
      <c r="M9" s="47" t="s">
        <v>65</v>
      </c>
    </row>
    <row r="10" spans="1:14" ht="15.75" thickBot="1" x14ac:dyDescent="0.3">
      <c r="A10" s="56"/>
      <c r="B10" s="2" t="s">
        <v>6</v>
      </c>
      <c r="C10" s="9">
        <v>51.626679462571978</v>
      </c>
      <c r="D10" s="40">
        <v>44.852941176470587</v>
      </c>
      <c r="E10" s="32">
        <v>52.303370786516851</v>
      </c>
      <c r="F10" s="32">
        <v>52.711864406779661</v>
      </c>
      <c r="G10" s="32">
        <v>51.541501976284586</v>
      </c>
      <c r="H10" s="32">
        <v>51.928783382789319</v>
      </c>
      <c r="I10" s="32" t="s">
        <v>65</v>
      </c>
      <c r="J10" s="46"/>
      <c r="K10" s="46"/>
      <c r="L10" s="46"/>
      <c r="M10" s="48"/>
    </row>
    <row r="11" spans="1:14" x14ac:dyDescent="0.25">
      <c r="A11" s="55" t="s">
        <v>22</v>
      </c>
      <c r="B11" s="3" t="s">
        <v>18</v>
      </c>
      <c r="C11" s="8" t="s">
        <v>65</v>
      </c>
      <c r="D11" s="33" t="s">
        <v>65</v>
      </c>
      <c r="E11" s="33">
        <v>36</v>
      </c>
      <c r="F11" s="33" t="s">
        <v>65</v>
      </c>
      <c r="G11" s="33" t="s">
        <v>65</v>
      </c>
      <c r="H11" s="33" t="s">
        <v>65</v>
      </c>
      <c r="I11" s="33" t="s">
        <v>65</v>
      </c>
      <c r="J11" s="45">
        <v>42.6</v>
      </c>
      <c r="K11" s="45" t="s">
        <v>65</v>
      </c>
      <c r="L11" s="45" t="s">
        <v>65</v>
      </c>
      <c r="M11" s="47" t="s">
        <v>65</v>
      </c>
    </row>
    <row r="12" spans="1:14" ht="15.75" thickBot="1" x14ac:dyDescent="0.3">
      <c r="A12" s="56"/>
      <c r="B12" s="2" t="s">
        <v>6</v>
      </c>
      <c r="C12" s="9">
        <v>34.659999999999997</v>
      </c>
      <c r="D12" s="34" t="s">
        <v>65</v>
      </c>
      <c r="E12" s="34">
        <v>35.799999999999997</v>
      </c>
      <c r="F12" s="34">
        <v>34.4</v>
      </c>
      <c r="G12" s="34">
        <v>33.799999999999997</v>
      </c>
      <c r="H12" s="34" t="s">
        <v>65</v>
      </c>
      <c r="I12" s="34" t="s">
        <v>65</v>
      </c>
      <c r="J12" s="46"/>
      <c r="K12" s="46"/>
      <c r="L12" s="46"/>
      <c r="M12" s="48"/>
    </row>
    <row r="13" spans="1:14" x14ac:dyDescent="0.25">
      <c r="A13" s="55" t="s">
        <v>23</v>
      </c>
      <c r="B13" s="3" t="s">
        <v>18</v>
      </c>
      <c r="C13" s="8" t="s">
        <v>65</v>
      </c>
      <c r="D13" s="33" t="s">
        <v>65</v>
      </c>
      <c r="E13" s="33" t="s">
        <v>65</v>
      </c>
      <c r="F13" s="33" t="s">
        <v>65</v>
      </c>
      <c r="G13" s="33" t="s">
        <v>65</v>
      </c>
      <c r="H13" s="33" t="s">
        <v>65</v>
      </c>
      <c r="I13" s="33" t="s">
        <v>65</v>
      </c>
      <c r="J13" s="45">
        <v>33.229999999999997</v>
      </c>
      <c r="K13" s="45">
        <v>18.91</v>
      </c>
      <c r="L13" s="45">
        <v>9.9</v>
      </c>
      <c r="M13" s="47" t="s">
        <v>65</v>
      </c>
    </row>
    <row r="14" spans="1:14" ht="15.75" thickBot="1" x14ac:dyDescent="0.3">
      <c r="A14" s="56"/>
      <c r="B14" s="2" t="s">
        <v>6</v>
      </c>
      <c r="C14" s="9">
        <v>33.630000000000003</v>
      </c>
      <c r="D14" s="34">
        <v>35.630000000000003</v>
      </c>
      <c r="E14" s="34">
        <v>37.57</v>
      </c>
      <c r="F14" s="34">
        <v>34.619999999999997</v>
      </c>
      <c r="G14" s="34">
        <v>33.119999999999997</v>
      </c>
      <c r="H14" s="34">
        <v>28.55</v>
      </c>
      <c r="I14" s="34">
        <v>24.54</v>
      </c>
      <c r="J14" s="46"/>
      <c r="K14" s="46"/>
      <c r="L14" s="46"/>
      <c r="M14" s="48"/>
    </row>
    <row r="15" spans="1:14" x14ac:dyDescent="0.25">
      <c r="A15" s="55" t="s">
        <v>24</v>
      </c>
      <c r="B15" s="3" t="s">
        <v>18</v>
      </c>
      <c r="C15" s="8" t="s">
        <v>65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5">
        <v>30.2</v>
      </c>
      <c r="K15" s="45" t="s">
        <v>65</v>
      </c>
      <c r="L15" s="45" t="s">
        <v>65</v>
      </c>
      <c r="M15" s="47" t="s">
        <v>65</v>
      </c>
    </row>
    <row r="16" spans="1:14" s="1" customFormat="1" ht="15.75" thickBot="1" x14ac:dyDescent="0.3">
      <c r="A16" s="56"/>
      <c r="B16" s="2" t="s">
        <v>6</v>
      </c>
      <c r="C16" s="9">
        <v>31.7</v>
      </c>
      <c r="D16" s="34" t="s">
        <v>65</v>
      </c>
      <c r="E16" s="34">
        <v>32.5</v>
      </c>
      <c r="F16" s="34">
        <v>31.6</v>
      </c>
      <c r="G16" s="34">
        <v>31</v>
      </c>
      <c r="H16" s="34" t="s">
        <v>65</v>
      </c>
      <c r="I16" s="34" t="s">
        <v>65</v>
      </c>
      <c r="J16" s="46"/>
      <c r="K16" s="46"/>
      <c r="L16" s="46"/>
      <c r="M16" s="48"/>
    </row>
    <row r="17" spans="1:13" x14ac:dyDescent="0.25">
      <c r="A17" s="55" t="s">
        <v>25</v>
      </c>
      <c r="B17" s="3" t="s">
        <v>18</v>
      </c>
      <c r="C17" s="8">
        <v>35.1</v>
      </c>
      <c r="D17" s="33">
        <v>35.4</v>
      </c>
      <c r="E17" s="33">
        <v>37.1</v>
      </c>
      <c r="F17" s="33">
        <v>36.299999999999997</v>
      </c>
      <c r="G17" s="33">
        <v>33</v>
      </c>
      <c r="H17" s="33">
        <v>33</v>
      </c>
      <c r="I17" s="33" t="s">
        <v>65</v>
      </c>
      <c r="J17" s="45">
        <v>32</v>
      </c>
      <c r="K17" s="45">
        <v>19.8</v>
      </c>
      <c r="L17" s="45">
        <v>12.6</v>
      </c>
      <c r="M17" s="47">
        <v>12.2</v>
      </c>
    </row>
    <row r="18" spans="1:13" ht="15.75" thickBot="1" x14ac:dyDescent="0.3">
      <c r="A18" s="56"/>
      <c r="B18" s="2" t="s">
        <v>6</v>
      </c>
      <c r="C18" s="9">
        <v>34.5</v>
      </c>
      <c r="D18" s="34">
        <v>35.5</v>
      </c>
      <c r="E18" s="34">
        <v>38.5</v>
      </c>
      <c r="F18" s="34">
        <v>37.5</v>
      </c>
      <c r="G18" s="34">
        <v>30.3</v>
      </c>
      <c r="H18" s="34">
        <v>30</v>
      </c>
      <c r="I18" s="34">
        <v>33.200000000000003</v>
      </c>
      <c r="J18" s="46"/>
      <c r="K18" s="46"/>
      <c r="L18" s="46"/>
      <c r="M18" s="48"/>
    </row>
    <row r="19" spans="1:13" x14ac:dyDescent="0.25">
      <c r="A19" s="55" t="s">
        <v>26</v>
      </c>
      <c r="B19" s="3" t="s">
        <v>18</v>
      </c>
      <c r="C19" s="8">
        <v>35.299999999999997</v>
      </c>
      <c r="D19" s="33" t="s">
        <v>65</v>
      </c>
      <c r="E19" s="33">
        <v>35.299999999999997</v>
      </c>
      <c r="F19" s="33" t="s">
        <v>65</v>
      </c>
      <c r="G19" s="33" t="s">
        <v>65</v>
      </c>
      <c r="H19" s="33" t="s">
        <v>65</v>
      </c>
      <c r="I19" s="33" t="s">
        <v>65</v>
      </c>
      <c r="J19" s="45">
        <v>24.7</v>
      </c>
      <c r="K19" s="45">
        <v>15.5</v>
      </c>
      <c r="L19" s="45">
        <v>8.5</v>
      </c>
      <c r="M19" s="47">
        <v>21.2</v>
      </c>
    </row>
    <row r="20" spans="1:13" ht="15.75" thickBot="1" x14ac:dyDescent="0.3">
      <c r="A20" s="56"/>
      <c r="B20" s="2" t="s">
        <v>6</v>
      </c>
      <c r="C20" s="9">
        <v>31</v>
      </c>
      <c r="D20" s="34" t="s">
        <v>65</v>
      </c>
      <c r="E20" s="34">
        <v>36.4</v>
      </c>
      <c r="F20" s="34">
        <v>33.4</v>
      </c>
      <c r="G20" s="34">
        <v>29.4</v>
      </c>
      <c r="H20" s="34">
        <v>29.6</v>
      </c>
      <c r="I20" s="34" t="s">
        <v>65</v>
      </c>
      <c r="J20" s="46"/>
      <c r="K20" s="46"/>
      <c r="L20" s="46"/>
      <c r="M20" s="48"/>
    </row>
    <row r="21" spans="1:13" x14ac:dyDescent="0.25">
      <c r="A21" s="55" t="s">
        <v>27</v>
      </c>
      <c r="B21" s="3" t="s">
        <v>18</v>
      </c>
      <c r="C21" s="8" t="s">
        <v>65</v>
      </c>
      <c r="D21" s="33" t="s">
        <v>65</v>
      </c>
      <c r="E21" s="33" t="s">
        <v>65</v>
      </c>
      <c r="F21" s="33" t="s">
        <v>65</v>
      </c>
      <c r="G21" s="33" t="s">
        <v>65</v>
      </c>
      <c r="H21" s="33" t="s">
        <v>65</v>
      </c>
      <c r="I21" s="33" t="s">
        <v>65</v>
      </c>
      <c r="J21" s="45">
        <v>25.1</v>
      </c>
      <c r="K21" s="45">
        <v>16.600000000000001</v>
      </c>
      <c r="L21" s="45">
        <v>8</v>
      </c>
      <c r="M21" s="47" t="s">
        <v>65</v>
      </c>
    </row>
    <row r="22" spans="1:13" ht="15.75" thickBot="1" x14ac:dyDescent="0.3">
      <c r="A22" s="56"/>
      <c r="B22" s="2" t="s">
        <v>6</v>
      </c>
      <c r="C22" s="9">
        <v>31.6</v>
      </c>
      <c r="D22" s="34" t="s">
        <v>65</v>
      </c>
      <c r="E22" s="34">
        <v>33.799999999999997</v>
      </c>
      <c r="F22" s="34">
        <v>34.799999999999997</v>
      </c>
      <c r="G22" s="34">
        <v>29.6</v>
      </c>
      <c r="H22" s="34" t="s">
        <v>65</v>
      </c>
      <c r="I22" s="34" t="s">
        <v>65</v>
      </c>
      <c r="J22" s="46"/>
      <c r="K22" s="46"/>
      <c r="L22" s="46"/>
      <c r="M22" s="48"/>
    </row>
    <row r="23" spans="1:13" x14ac:dyDescent="0.25">
      <c r="A23" s="55" t="s">
        <v>28</v>
      </c>
      <c r="B23" s="3" t="s">
        <v>18</v>
      </c>
      <c r="C23" s="8">
        <v>58.2</v>
      </c>
      <c r="D23" s="33">
        <v>59.1</v>
      </c>
      <c r="E23" s="33">
        <v>63.6</v>
      </c>
      <c r="F23" s="33">
        <v>69.5</v>
      </c>
      <c r="G23" s="33">
        <v>54</v>
      </c>
      <c r="H23" s="33">
        <v>50</v>
      </c>
      <c r="I23" s="33" t="s">
        <v>65</v>
      </c>
      <c r="J23" s="45">
        <v>43</v>
      </c>
      <c r="K23" s="45">
        <v>38.4</v>
      </c>
      <c r="L23" s="45">
        <v>30.8</v>
      </c>
      <c r="M23" s="47" t="s">
        <v>65</v>
      </c>
    </row>
    <row r="24" spans="1:13" ht="15.75" thickBot="1" x14ac:dyDescent="0.3">
      <c r="A24" s="56"/>
      <c r="B24" s="2" t="s">
        <v>6</v>
      </c>
      <c r="C24" s="9">
        <v>61.1</v>
      </c>
      <c r="D24" s="34">
        <v>58.1</v>
      </c>
      <c r="E24" s="34">
        <v>60.1</v>
      </c>
      <c r="F24" s="34">
        <v>69.599999999999994</v>
      </c>
      <c r="G24" s="34">
        <v>62</v>
      </c>
      <c r="H24" s="34">
        <v>53.6</v>
      </c>
      <c r="I24" s="34">
        <v>66.599999999999994</v>
      </c>
      <c r="J24" s="46"/>
      <c r="K24" s="46"/>
      <c r="L24" s="46"/>
      <c r="M24" s="48"/>
    </row>
    <row r="25" spans="1:13" x14ac:dyDescent="0.25">
      <c r="A25" s="55" t="s">
        <v>29</v>
      </c>
      <c r="B25" s="3" t="s">
        <v>18</v>
      </c>
      <c r="C25" s="8">
        <v>42</v>
      </c>
      <c r="D25" s="33">
        <v>31.9</v>
      </c>
      <c r="E25" s="33">
        <v>41.8</v>
      </c>
      <c r="F25" s="33">
        <v>43.9</v>
      </c>
      <c r="G25" s="33">
        <v>40.6</v>
      </c>
      <c r="H25" s="33">
        <v>41.1</v>
      </c>
      <c r="I25" s="33" t="s">
        <v>65</v>
      </c>
      <c r="J25" s="45">
        <v>41.7</v>
      </c>
      <c r="K25" s="45">
        <v>20.87</v>
      </c>
      <c r="L25" s="45">
        <v>24.99</v>
      </c>
      <c r="M25" s="47" t="s">
        <v>65</v>
      </c>
    </row>
    <row r="26" spans="1:13" ht="15.75" thickBot="1" x14ac:dyDescent="0.3">
      <c r="A26" s="56"/>
      <c r="B26" s="2" t="s">
        <v>6</v>
      </c>
      <c r="C26" s="9">
        <v>42.3</v>
      </c>
      <c r="D26" s="34">
        <v>41.2</v>
      </c>
      <c r="E26" s="34">
        <v>45.9</v>
      </c>
      <c r="F26" s="34">
        <v>44.6</v>
      </c>
      <c r="G26" s="34">
        <v>41.4</v>
      </c>
      <c r="H26" s="34">
        <v>41.6</v>
      </c>
      <c r="I26" s="34" t="s">
        <v>65</v>
      </c>
      <c r="J26" s="46"/>
      <c r="K26" s="46"/>
      <c r="L26" s="46"/>
      <c r="M26" s="48"/>
    </row>
    <row r="27" spans="1:13" x14ac:dyDescent="0.25">
      <c r="A27" s="55" t="s">
        <v>30</v>
      </c>
      <c r="B27" s="3" t="s">
        <v>18</v>
      </c>
      <c r="C27" s="8" t="s">
        <v>65</v>
      </c>
      <c r="D27" s="33" t="s">
        <v>65</v>
      </c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45">
        <v>23.238482384823847</v>
      </c>
      <c r="K27" s="45">
        <v>9.7222222222222214</v>
      </c>
      <c r="L27" s="45">
        <v>8.5276073619631898</v>
      </c>
      <c r="M27" s="47" t="s">
        <v>65</v>
      </c>
    </row>
    <row r="28" spans="1:13" ht="15.75" thickBot="1" x14ac:dyDescent="0.3">
      <c r="A28" s="56"/>
      <c r="B28" s="2" t="s">
        <v>6</v>
      </c>
      <c r="C28" s="9">
        <v>25.926802334753116</v>
      </c>
      <c r="D28" s="34" t="s">
        <v>65</v>
      </c>
      <c r="E28" s="34">
        <v>27.745995423340958</v>
      </c>
      <c r="F28" s="34">
        <v>30.467812874850061</v>
      </c>
      <c r="G28" s="34">
        <v>26.714905933429812</v>
      </c>
      <c r="H28" s="34">
        <v>22.456775231202254</v>
      </c>
      <c r="I28" s="34" t="s">
        <v>65</v>
      </c>
      <c r="J28" s="46"/>
      <c r="K28" s="46"/>
      <c r="L28" s="46"/>
      <c r="M28" s="48"/>
    </row>
    <row r="29" spans="1:13" x14ac:dyDescent="0.25">
      <c r="A29" s="55" t="s">
        <v>31</v>
      </c>
      <c r="B29" s="3" t="s">
        <v>18</v>
      </c>
      <c r="C29" s="8" t="s">
        <v>65</v>
      </c>
      <c r="D29" s="33" t="s">
        <v>65</v>
      </c>
      <c r="E29" s="33" t="s">
        <v>65</v>
      </c>
      <c r="F29" s="33" t="s">
        <v>65</v>
      </c>
      <c r="G29" s="33" t="s">
        <v>65</v>
      </c>
      <c r="H29" s="33" t="s">
        <v>65</v>
      </c>
      <c r="I29" s="33" t="s">
        <v>65</v>
      </c>
      <c r="J29" s="45">
        <v>39.520000000000003</v>
      </c>
      <c r="K29" s="59">
        <v>26.94</v>
      </c>
      <c r="L29" s="59">
        <v>13.3</v>
      </c>
      <c r="M29" s="61" t="s">
        <v>65</v>
      </c>
    </row>
    <row r="30" spans="1:13" ht="15.75" thickBot="1" x14ac:dyDescent="0.3">
      <c r="A30" s="56"/>
      <c r="B30" s="2" t="s">
        <v>6</v>
      </c>
      <c r="C30" s="9">
        <v>39.450000000000003</v>
      </c>
      <c r="D30" s="34" t="s">
        <v>65</v>
      </c>
      <c r="E30" s="34">
        <v>40.299999999999997</v>
      </c>
      <c r="F30" s="34">
        <v>37.4</v>
      </c>
      <c r="G30" s="34">
        <v>39.799999999999997</v>
      </c>
      <c r="H30" s="34">
        <v>35.57</v>
      </c>
      <c r="I30" s="34" t="s">
        <v>65</v>
      </c>
      <c r="J30" s="46"/>
      <c r="K30" s="60"/>
      <c r="L30" s="60"/>
      <c r="M30" s="62"/>
    </row>
    <row r="31" spans="1:13" x14ac:dyDescent="0.25">
      <c r="A31" s="55" t="s">
        <v>32</v>
      </c>
      <c r="B31" s="3" t="s">
        <v>18</v>
      </c>
      <c r="C31" s="8">
        <v>43.6</v>
      </c>
      <c r="D31" s="33">
        <v>38.6</v>
      </c>
      <c r="E31" s="33">
        <v>46.1</v>
      </c>
      <c r="F31" s="33">
        <v>43.3</v>
      </c>
      <c r="G31" s="33">
        <v>42.7</v>
      </c>
      <c r="H31" s="33" t="s">
        <v>65</v>
      </c>
      <c r="I31" s="33" t="s">
        <v>65</v>
      </c>
      <c r="J31" s="45">
        <v>37</v>
      </c>
      <c r="K31" s="45">
        <v>16.600000000000001</v>
      </c>
      <c r="L31" s="45">
        <v>13.9</v>
      </c>
      <c r="M31" s="47">
        <v>36.200000000000003</v>
      </c>
    </row>
    <row r="32" spans="1:13" ht="15.75" thickBot="1" x14ac:dyDescent="0.3">
      <c r="A32" s="56"/>
      <c r="B32" s="2" t="s">
        <v>6</v>
      </c>
      <c r="C32" s="9">
        <v>46.4</v>
      </c>
      <c r="D32" s="34">
        <v>52.1</v>
      </c>
      <c r="E32" s="34">
        <v>51.5</v>
      </c>
      <c r="F32" s="34">
        <v>47.3</v>
      </c>
      <c r="G32" s="34">
        <v>44.1</v>
      </c>
      <c r="H32" s="34">
        <v>38.9</v>
      </c>
      <c r="I32" s="34">
        <v>44.5</v>
      </c>
      <c r="J32" s="46"/>
      <c r="K32" s="46"/>
      <c r="L32" s="46"/>
      <c r="M32" s="48"/>
    </row>
    <row r="33" spans="1:13" x14ac:dyDescent="0.25">
      <c r="A33" s="55" t="s">
        <v>33</v>
      </c>
      <c r="B33" s="3" t="s">
        <v>18</v>
      </c>
      <c r="C33" s="8" t="s">
        <v>65</v>
      </c>
      <c r="D33" s="33" t="s">
        <v>65</v>
      </c>
      <c r="E33" s="33" t="s">
        <v>65</v>
      </c>
      <c r="F33" s="33" t="s">
        <v>65</v>
      </c>
      <c r="G33" s="33" t="s">
        <v>65</v>
      </c>
      <c r="H33" s="33" t="s">
        <v>65</v>
      </c>
      <c r="I33" s="33" t="s">
        <v>65</v>
      </c>
      <c r="J33" s="45">
        <v>31.5</v>
      </c>
      <c r="K33" s="45">
        <v>8.1999999999999993</v>
      </c>
      <c r="L33" s="45">
        <v>11.2</v>
      </c>
      <c r="M33" s="47" t="s">
        <v>65</v>
      </c>
    </row>
    <row r="34" spans="1:13" ht="15.75" thickBot="1" x14ac:dyDescent="0.3">
      <c r="A34" s="56"/>
      <c r="B34" s="2" t="s">
        <v>6</v>
      </c>
      <c r="C34" s="9">
        <v>29.7</v>
      </c>
      <c r="D34" s="34">
        <v>37.4</v>
      </c>
      <c r="E34" s="34">
        <v>32.9</v>
      </c>
      <c r="F34" s="34">
        <v>30.3</v>
      </c>
      <c r="G34" s="34">
        <v>27.9</v>
      </c>
      <c r="H34" s="34">
        <v>28.6</v>
      </c>
      <c r="I34" s="34">
        <v>21.7</v>
      </c>
      <c r="J34" s="46"/>
      <c r="K34" s="46"/>
      <c r="L34" s="46"/>
      <c r="M34" s="48"/>
    </row>
    <row r="35" spans="1:13" x14ac:dyDescent="0.25">
      <c r="A35" s="55" t="s">
        <v>34</v>
      </c>
      <c r="B35" s="3" t="s">
        <v>18</v>
      </c>
      <c r="C35" s="8">
        <v>29</v>
      </c>
      <c r="D35" s="33">
        <v>29.3</v>
      </c>
      <c r="E35" s="33">
        <v>28.7</v>
      </c>
      <c r="F35" s="33" t="s">
        <v>65</v>
      </c>
      <c r="G35" s="33" t="s">
        <v>65</v>
      </c>
      <c r="H35" s="33" t="s">
        <v>65</v>
      </c>
      <c r="I35" s="33" t="s">
        <v>65</v>
      </c>
      <c r="J35" s="45">
        <v>25.6</v>
      </c>
      <c r="K35" s="45" t="s">
        <v>65</v>
      </c>
      <c r="L35" s="45">
        <v>6.2</v>
      </c>
      <c r="M35" s="47" t="s">
        <v>65</v>
      </c>
    </row>
    <row r="36" spans="1:13" ht="15.75" thickBot="1" x14ac:dyDescent="0.3">
      <c r="A36" s="56"/>
      <c r="B36" s="2" t="s">
        <v>6</v>
      </c>
      <c r="C36" s="9">
        <v>30.9</v>
      </c>
      <c r="D36" s="34" t="s">
        <v>65</v>
      </c>
      <c r="E36" s="34">
        <v>36.299999999999997</v>
      </c>
      <c r="F36" s="34">
        <v>29.1</v>
      </c>
      <c r="G36" s="34">
        <v>25.3</v>
      </c>
      <c r="H36" s="34">
        <v>33.1</v>
      </c>
      <c r="I36" s="34" t="s">
        <v>65</v>
      </c>
      <c r="J36" s="46"/>
      <c r="K36" s="46"/>
      <c r="L36" s="46"/>
      <c r="M36" s="48"/>
    </row>
    <row r="37" spans="1:13" x14ac:dyDescent="0.25">
      <c r="A37" s="55" t="s">
        <v>35</v>
      </c>
      <c r="B37" s="3" t="s">
        <v>18</v>
      </c>
      <c r="C37" s="8">
        <v>37.433333333333337</v>
      </c>
      <c r="D37" s="33" t="s">
        <v>65</v>
      </c>
      <c r="E37" s="33">
        <v>41.3</v>
      </c>
      <c r="F37" s="33">
        <v>37.1</v>
      </c>
      <c r="G37" s="33">
        <v>33.9</v>
      </c>
      <c r="H37" s="33" t="s">
        <v>65</v>
      </c>
      <c r="I37" s="33" t="s">
        <v>65</v>
      </c>
      <c r="J37" s="45">
        <v>31</v>
      </c>
      <c r="K37" s="45" t="s">
        <v>65</v>
      </c>
      <c r="L37" s="45" t="s">
        <v>65</v>
      </c>
      <c r="M37" s="47" t="s">
        <v>65</v>
      </c>
    </row>
    <row r="38" spans="1:13" ht="15.75" thickBot="1" x14ac:dyDescent="0.3">
      <c r="A38" s="56"/>
      <c r="B38" s="2" t="s">
        <v>6</v>
      </c>
      <c r="C38" s="9">
        <v>33.799999999999997</v>
      </c>
      <c r="D38" s="34" t="s">
        <v>65</v>
      </c>
      <c r="E38" s="34">
        <v>36.9</v>
      </c>
      <c r="F38" s="34">
        <v>35.9</v>
      </c>
      <c r="G38" s="34">
        <v>32.5</v>
      </c>
      <c r="H38" s="34">
        <v>29.9</v>
      </c>
      <c r="I38" s="34" t="s">
        <v>65</v>
      </c>
      <c r="J38" s="46"/>
      <c r="K38" s="46"/>
      <c r="L38" s="46"/>
      <c r="M38" s="48"/>
    </row>
    <row r="39" spans="1:13" x14ac:dyDescent="0.25">
      <c r="A39" s="55" t="s">
        <v>36</v>
      </c>
      <c r="B39" s="3" t="s">
        <v>18</v>
      </c>
      <c r="C39" s="8" t="s">
        <v>65</v>
      </c>
      <c r="D39" s="33" t="s">
        <v>65</v>
      </c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45">
        <v>29.6</v>
      </c>
      <c r="K39" s="45">
        <v>23.8</v>
      </c>
      <c r="L39" s="45">
        <v>9.1</v>
      </c>
      <c r="M39" s="47" t="s">
        <v>65</v>
      </c>
    </row>
    <row r="40" spans="1:13" ht="15.75" thickBot="1" x14ac:dyDescent="0.3">
      <c r="A40" s="56"/>
      <c r="B40" s="2" t="s">
        <v>6</v>
      </c>
      <c r="C40" s="9">
        <v>37.4</v>
      </c>
      <c r="D40" s="34" t="s">
        <v>65</v>
      </c>
      <c r="E40" s="34">
        <v>41.4</v>
      </c>
      <c r="F40" s="34">
        <v>39.1</v>
      </c>
      <c r="G40" s="34">
        <v>39</v>
      </c>
      <c r="H40" s="34">
        <v>30.2</v>
      </c>
      <c r="I40" s="34">
        <v>30</v>
      </c>
      <c r="J40" s="46"/>
      <c r="K40" s="46"/>
      <c r="L40" s="46"/>
      <c r="M40" s="48"/>
    </row>
    <row r="41" spans="1:13" ht="15.75" customHeight="1" x14ac:dyDescent="0.25">
      <c r="A41" s="55" t="s">
        <v>37</v>
      </c>
      <c r="B41" s="3" t="s">
        <v>18</v>
      </c>
      <c r="C41" s="8" t="s">
        <v>65</v>
      </c>
      <c r="D41" s="31" t="s">
        <v>65</v>
      </c>
      <c r="E41" s="31" t="s">
        <v>65</v>
      </c>
      <c r="F41" s="31" t="s">
        <v>65</v>
      </c>
      <c r="G41" s="31" t="s">
        <v>65</v>
      </c>
      <c r="H41" s="31" t="s">
        <v>65</v>
      </c>
      <c r="I41" s="31" t="s">
        <v>65</v>
      </c>
      <c r="J41" s="45">
        <v>28.8</v>
      </c>
      <c r="K41" s="45">
        <v>18.3</v>
      </c>
      <c r="L41" s="45" t="s">
        <v>65</v>
      </c>
      <c r="M41" s="47" t="s">
        <v>65</v>
      </c>
    </row>
    <row r="42" spans="1:13" ht="15.75" thickBot="1" x14ac:dyDescent="0.3">
      <c r="A42" s="56"/>
      <c r="B42" s="2" t="s">
        <v>6</v>
      </c>
      <c r="C42" s="9">
        <v>28.5</v>
      </c>
      <c r="D42" s="32" t="s">
        <v>65</v>
      </c>
      <c r="E42" s="32">
        <v>28.2</v>
      </c>
      <c r="F42" s="32">
        <v>27.6</v>
      </c>
      <c r="G42" s="32">
        <v>29.5</v>
      </c>
      <c r="H42" s="32">
        <v>24.5</v>
      </c>
      <c r="I42" s="32">
        <v>32.299999999999997</v>
      </c>
      <c r="J42" s="46"/>
      <c r="K42" s="46"/>
      <c r="L42" s="46"/>
      <c r="M42" s="48"/>
    </row>
    <row r="43" spans="1:13" x14ac:dyDescent="0.25">
      <c r="A43" s="55" t="s">
        <v>38</v>
      </c>
      <c r="B43" s="3" t="s">
        <v>18</v>
      </c>
      <c r="C43" s="8">
        <v>46.8</v>
      </c>
      <c r="D43" s="33">
        <v>45.6</v>
      </c>
      <c r="E43" s="33">
        <v>46.9</v>
      </c>
      <c r="F43" s="33">
        <v>47.2</v>
      </c>
      <c r="G43" s="33">
        <v>46.6</v>
      </c>
      <c r="H43" s="33">
        <v>46.9</v>
      </c>
      <c r="I43" s="33" t="s">
        <v>65</v>
      </c>
      <c r="J43" s="45">
        <v>54.8</v>
      </c>
      <c r="K43" s="45">
        <v>31.1</v>
      </c>
      <c r="L43" s="45">
        <v>22.9</v>
      </c>
      <c r="M43" s="47">
        <v>57.2</v>
      </c>
    </row>
    <row r="44" spans="1:13" ht="15.75" thickBot="1" x14ac:dyDescent="0.3">
      <c r="A44" s="56"/>
      <c r="B44" s="2" t="s">
        <v>6</v>
      </c>
      <c r="C44" s="9">
        <v>52</v>
      </c>
      <c r="D44" s="34">
        <v>49.4</v>
      </c>
      <c r="E44" s="34">
        <v>51.6</v>
      </c>
      <c r="F44" s="34">
        <v>52.3</v>
      </c>
      <c r="G44" s="34">
        <v>51.4</v>
      </c>
      <c r="H44" s="34">
        <v>53.2</v>
      </c>
      <c r="I44" s="34">
        <v>45.5</v>
      </c>
      <c r="J44" s="46"/>
      <c r="K44" s="46"/>
      <c r="L44" s="46"/>
      <c r="M44" s="48"/>
    </row>
    <row r="45" spans="1:13" x14ac:dyDescent="0.25">
      <c r="A45" s="55" t="s">
        <v>39</v>
      </c>
      <c r="B45" s="3" t="s">
        <v>18</v>
      </c>
      <c r="C45" s="8" t="s">
        <v>65</v>
      </c>
      <c r="D45" s="31" t="s">
        <v>65</v>
      </c>
      <c r="E45" s="31" t="s">
        <v>65</v>
      </c>
      <c r="F45" s="31" t="s">
        <v>65</v>
      </c>
      <c r="G45" s="31" t="s">
        <v>65</v>
      </c>
      <c r="H45" s="31" t="s">
        <v>65</v>
      </c>
      <c r="I45" s="31" t="s">
        <v>65</v>
      </c>
      <c r="J45" s="45">
        <v>23.73</v>
      </c>
      <c r="K45" s="45" t="s">
        <v>65</v>
      </c>
      <c r="L45" s="45" t="s">
        <v>65</v>
      </c>
      <c r="M45" s="47">
        <v>3.75</v>
      </c>
    </row>
    <row r="46" spans="1:13" ht="15.75" thickBot="1" x14ac:dyDescent="0.3">
      <c r="A46" s="56"/>
      <c r="B46" s="2" t="s">
        <v>6</v>
      </c>
      <c r="C46" s="9">
        <v>26.51</v>
      </c>
      <c r="D46" s="39" t="s">
        <v>65</v>
      </c>
      <c r="E46" s="32">
        <v>27.64</v>
      </c>
      <c r="F46" s="32">
        <v>26.74</v>
      </c>
      <c r="G46" s="32">
        <v>26.04</v>
      </c>
      <c r="H46" s="32" t="s">
        <v>65</v>
      </c>
      <c r="I46" s="32" t="s">
        <v>65</v>
      </c>
      <c r="J46" s="46"/>
      <c r="K46" s="46"/>
      <c r="L46" s="46"/>
      <c r="M46" s="48"/>
    </row>
    <row r="47" spans="1:13" x14ac:dyDescent="0.25">
      <c r="A47" s="55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5">
        <v>38.32</v>
      </c>
      <c r="K47" s="59">
        <v>15</v>
      </c>
      <c r="L47" s="59">
        <v>4.75</v>
      </c>
      <c r="M47" s="61">
        <v>28.53</v>
      </c>
    </row>
    <row r="48" spans="1:13" ht="15.75" thickBot="1" x14ac:dyDescent="0.3">
      <c r="A48" s="56"/>
      <c r="B48" s="2" t="s">
        <v>6</v>
      </c>
      <c r="C48" s="9">
        <v>41.29</v>
      </c>
      <c r="D48" s="9" t="s">
        <v>65</v>
      </c>
      <c r="E48" s="9">
        <v>41.65</v>
      </c>
      <c r="F48" s="9">
        <v>40.28</v>
      </c>
      <c r="G48" s="9">
        <v>42.79</v>
      </c>
      <c r="H48" s="9">
        <v>40.43</v>
      </c>
      <c r="I48" s="9">
        <v>37.25</v>
      </c>
      <c r="J48" s="46"/>
      <c r="K48" s="60"/>
      <c r="L48" s="60"/>
      <c r="M48" s="62"/>
    </row>
    <row r="49" spans="1:13" x14ac:dyDescent="0.25">
      <c r="A49" s="55" t="s">
        <v>41</v>
      </c>
      <c r="B49" s="3" t="s">
        <v>18</v>
      </c>
      <c r="C49" s="8">
        <v>33.700000000000003</v>
      </c>
      <c r="D49" s="31" t="s">
        <v>65</v>
      </c>
      <c r="E49" s="31">
        <v>32.5</v>
      </c>
      <c r="F49" s="31">
        <v>33.299999999999997</v>
      </c>
      <c r="G49" s="31">
        <v>35.200000000000003</v>
      </c>
      <c r="H49" s="31" t="s">
        <v>65</v>
      </c>
      <c r="I49" s="31" t="s">
        <v>65</v>
      </c>
      <c r="J49" s="45">
        <v>26.6</v>
      </c>
      <c r="K49" s="45">
        <v>14.46</v>
      </c>
      <c r="L49" s="45">
        <v>9</v>
      </c>
      <c r="M49" s="47" t="s">
        <v>65</v>
      </c>
    </row>
    <row r="50" spans="1:13" ht="15.75" thickBot="1" x14ac:dyDescent="0.3">
      <c r="A50" s="56"/>
      <c r="B50" s="2" t="s">
        <v>6</v>
      </c>
      <c r="C50" s="9">
        <v>29.4</v>
      </c>
      <c r="D50" s="32" t="s">
        <v>65</v>
      </c>
      <c r="E50" s="32">
        <v>32</v>
      </c>
      <c r="F50" s="32">
        <v>31.9</v>
      </c>
      <c r="G50" s="32">
        <v>32.4</v>
      </c>
      <c r="H50" s="32">
        <v>27.39</v>
      </c>
      <c r="I50" s="32">
        <v>23.35</v>
      </c>
      <c r="J50" s="46"/>
      <c r="K50" s="46"/>
      <c r="L50" s="46"/>
      <c r="M50" s="48"/>
    </row>
    <row r="51" spans="1:13" x14ac:dyDescent="0.25">
      <c r="A51" s="55" t="s">
        <v>42</v>
      </c>
      <c r="B51" s="3" t="s">
        <v>18</v>
      </c>
      <c r="C51" s="8" t="s">
        <v>65</v>
      </c>
      <c r="D51" s="33" t="s">
        <v>65</v>
      </c>
      <c r="E51" s="33" t="s">
        <v>65</v>
      </c>
      <c r="F51" s="33" t="s">
        <v>65</v>
      </c>
      <c r="G51" s="33" t="s">
        <v>65</v>
      </c>
      <c r="H51" s="33" t="s">
        <v>65</v>
      </c>
      <c r="I51" s="33" t="s">
        <v>65</v>
      </c>
      <c r="J51" s="45">
        <v>22.69</v>
      </c>
      <c r="K51" s="45">
        <v>10.35</v>
      </c>
      <c r="L51" s="45">
        <v>4.8</v>
      </c>
      <c r="M51" s="47" t="s">
        <v>65</v>
      </c>
    </row>
    <row r="52" spans="1:13" ht="15.75" thickBot="1" x14ac:dyDescent="0.3">
      <c r="A52" s="56"/>
      <c r="B52" s="2" t="s">
        <v>6</v>
      </c>
      <c r="C52" s="9">
        <v>41.46</v>
      </c>
      <c r="D52" s="34" t="s">
        <v>65</v>
      </c>
      <c r="E52" s="34">
        <v>41.24</v>
      </c>
      <c r="F52" s="34">
        <v>42.84</v>
      </c>
      <c r="G52" s="34">
        <v>40.04</v>
      </c>
      <c r="H52" s="34" t="s">
        <v>65</v>
      </c>
      <c r="I52" s="34" t="s">
        <v>65</v>
      </c>
      <c r="J52" s="46"/>
      <c r="K52" s="46"/>
      <c r="L52" s="46"/>
      <c r="M52" s="48"/>
    </row>
    <row r="53" spans="1:13" x14ac:dyDescent="0.25">
      <c r="A53" s="55" t="s">
        <v>43</v>
      </c>
      <c r="B53" s="3" t="s">
        <v>18</v>
      </c>
      <c r="C53" s="8">
        <v>34.97</v>
      </c>
      <c r="D53" s="31" t="s">
        <v>65</v>
      </c>
      <c r="E53" s="31">
        <v>34.97</v>
      </c>
      <c r="F53" s="31" t="s">
        <v>65</v>
      </c>
      <c r="G53" s="31" t="s">
        <v>65</v>
      </c>
      <c r="H53" s="31" t="s">
        <v>65</v>
      </c>
      <c r="I53" s="31" t="s">
        <v>65</v>
      </c>
      <c r="J53" s="45">
        <v>33.1</v>
      </c>
      <c r="K53" s="45">
        <v>17.5</v>
      </c>
      <c r="L53" s="45">
        <v>8.8000000000000007</v>
      </c>
      <c r="M53" s="47" t="s">
        <v>65</v>
      </c>
    </row>
    <row r="54" spans="1:13" ht="15.75" thickBot="1" x14ac:dyDescent="0.3">
      <c r="A54" s="56"/>
      <c r="B54" s="2" t="s">
        <v>6</v>
      </c>
      <c r="C54" s="9">
        <v>33.5</v>
      </c>
      <c r="D54" s="32" t="s">
        <v>65</v>
      </c>
      <c r="E54" s="32">
        <v>34.49</v>
      </c>
      <c r="F54" s="32">
        <v>33.43</v>
      </c>
      <c r="G54" s="32">
        <v>33.35</v>
      </c>
      <c r="H54" s="32">
        <v>32.9</v>
      </c>
      <c r="I54" s="32" t="s">
        <v>65</v>
      </c>
      <c r="J54" s="46"/>
      <c r="K54" s="46"/>
      <c r="L54" s="46"/>
      <c r="M54" s="48"/>
    </row>
    <row r="55" spans="1:13" x14ac:dyDescent="0.25">
      <c r="A55" s="55" t="s">
        <v>44</v>
      </c>
      <c r="B55" s="3" t="s">
        <v>18</v>
      </c>
      <c r="C55" s="8" t="s">
        <v>65</v>
      </c>
      <c r="D55" s="31" t="s">
        <v>65</v>
      </c>
      <c r="E55" s="31" t="s">
        <v>65</v>
      </c>
      <c r="F55" s="31" t="s">
        <v>65</v>
      </c>
      <c r="G55" s="31" t="s">
        <v>65</v>
      </c>
      <c r="H55" s="31" t="s">
        <v>65</v>
      </c>
      <c r="I55" s="31" t="s">
        <v>65</v>
      </c>
      <c r="J55" s="45">
        <v>30.8</v>
      </c>
      <c r="K55" s="45">
        <v>13</v>
      </c>
      <c r="L55" s="45">
        <v>10.5</v>
      </c>
      <c r="M55" s="47" t="s">
        <v>65</v>
      </c>
    </row>
    <row r="56" spans="1:13" ht="15.75" thickBot="1" x14ac:dyDescent="0.3">
      <c r="A56" s="56"/>
      <c r="B56" s="2" t="s">
        <v>6</v>
      </c>
      <c r="C56" s="9">
        <v>31.5</v>
      </c>
      <c r="D56" s="32" t="s">
        <v>65</v>
      </c>
      <c r="E56" s="32">
        <v>25.1</v>
      </c>
      <c r="F56" s="32">
        <v>30.7</v>
      </c>
      <c r="G56" s="32">
        <v>31.6</v>
      </c>
      <c r="H56" s="32">
        <v>37.700000000000003</v>
      </c>
      <c r="I56" s="32" t="s">
        <v>65</v>
      </c>
      <c r="J56" s="46"/>
      <c r="K56" s="46"/>
      <c r="L56" s="46"/>
      <c r="M56" s="48"/>
    </row>
    <row r="57" spans="1:13" x14ac:dyDescent="0.25">
      <c r="A57" s="55" t="s">
        <v>45</v>
      </c>
      <c r="B57" s="3" t="s">
        <v>18</v>
      </c>
      <c r="C57" s="8" t="s">
        <v>65</v>
      </c>
      <c r="D57" s="31" t="s">
        <v>65</v>
      </c>
      <c r="E57" s="31" t="s">
        <v>65</v>
      </c>
      <c r="F57" s="31" t="s">
        <v>65</v>
      </c>
      <c r="G57" s="31" t="s">
        <v>65</v>
      </c>
      <c r="H57" s="31" t="s">
        <v>65</v>
      </c>
      <c r="I57" s="31" t="s">
        <v>65</v>
      </c>
      <c r="J57" s="45">
        <v>24.2</v>
      </c>
      <c r="K57" s="45">
        <v>18.7</v>
      </c>
      <c r="L57" s="45">
        <v>13.31</v>
      </c>
      <c r="M57" s="47">
        <v>24</v>
      </c>
    </row>
    <row r="58" spans="1:13" ht="15.75" thickBot="1" x14ac:dyDescent="0.3">
      <c r="A58" s="56"/>
      <c r="B58" s="2" t="s">
        <v>6</v>
      </c>
      <c r="C58" s="9">
        <v>23.06</v>
      </c>
      <c r="D58" s="32">
        <v>28.18</v>
      </c>
      <c r="E58" s="32">
        <v>26.18</v>
      </c>
      <c r="F58" s="32">
        <v>22.96</v>
      </c>
      <c r="G58" s="32">
        <v>24.79</v>
      </c>
      <c r="H58" s="32">
        <v>27.81</v>
      </c>
      <c r="I58" s="32" t="s">
        <v>65</v>
      </c>
      <c r="J58" s="46"/>
      <c r="K58" s="46"/>
      <c r="L58" s="46"/>
      <c r="M58" s="48"/>
    </row>
    <row r="59" spans="1:13" x14ac:dyDescent="0.25">
      <c r="A59" s="55" t="s">
        <v>46</v>
      </c>
      <c r="B59" s="3" t="s">
        <v>18</v>
      </c>
      <c r="C59" s="8" t="s">
        <v>65</v>
      </c>
      <c r="D59" s="31" t="s">
        <v>65</v>
      </c>
      <c r="E59" s="31" t="s">
        <v>65</v>
      </c>
      <c r="F59" s="31" t="s">
        <v>65</v>
      </c>
      <c r="G59" s="31" t="s">
        <v>65</v>
      </c>
      <c r="H59" s="31" t="s">
        <v>65</v>
      </c>
      <c r="I59" s="31" t="s">
        <v>65</v>
      </c>
      <c r="J59" s="45">
        <v>25.556000000000001</v>
      </c>
      <c r="K59" s="45">
        <v>18.3</v>
      </c>
      <c r="L59" s="45">
        <v>8.3000000000000007</v>
      </c>
      <c r="M59" s="47" t="s">
        <v>65</v>
      </c>
    </row>
    <row r="60" spans="1:13" ht="15.75" thickBot="1" x14ac:dyDescent="0.3">
      <c r="A60" s="56"/>
      <c r="B60" s="2" t="s">
        <v>6</v>
      </c>
      <c r="C60" s="9">
        <v>27.11</v>
      </c>
      <c r="D60" s="32" t="s">
        <v>65</v>
      </c>
      <c r="E60" s="32">
        <v>28.698</v>
      </c>
      <c r="F60" s="32">
        <v>26.58</v>
      </c>
      <c r="G60" s="32">
        <v>26.617999999999999</v>
      </c>
      <c r="H60" s="32" t="s">
        <v>65</v>
      </c>
      <c r="I60" s="32" t="s">
        <v>65</v>
      </c>
      <c r="J60" s="46"/>
      <c r="K60" s="46"/>
      <c r="L60" s="46"/>
      <c r="M60" s="48"/>
    </row>
    <row r="61" spans="1:13" ht="15.75" customHeight="1" x14ac:dyDescent="0.25">
      <c r="A61" s="55" t="s">
        <v>47</v>
      </c>
      <c r="B61" s="3" t="s">
        <v>18</v>
      </c>
      <c r="C61" s="8" t="s">
        <v>65</v>
      </c>
      <c r="D61" s="33" t="s">
        <v>65</v>
      </c>
      <c r="E61" s="33" t="s">
        <v>65</v>
      </c>
      <c r="F61" s="33" t="s">
        <v>65</v>
      </c>
      <c r="G61" s="33" t="s">
        <v>65</v>
      </c>
      <c r="H61" s="33" t="s">
        <v>65</v>
      </c>
      <c r="I61" s="33" t="s">
        <v>65</v>
      </c>
      <c r="J61" s="45">
        <v>28.7</v>
      </c>
      <c r="K61" s="45" t="s">
        <v>65</v>
      </c>
      <c r="L61" s="45" t="s">
        <v>65</v>
      </c>
      <c r="M61" s="47" t="s">
        <v>65</v>
      </c>
    </row>
    <row r="62" spans="1:13" ht="15.75" thickBot="1" x14ac:dyDescent="0.3">
      <c r="A62" s="56"/>
      <c r="B62" s="2" t="s">
        <v>6</v>
      </c>
      <c r="C62" s="9">
        <v>22.3</v>
      </c>
      <c r="D62" s="34" t="s">
        <v>65</v>
      </c>
      <c r="E62" s="34">
        <v>25.43</v>
      </c>
      <c r="F62" s="34">
        <v>22.15</v>
      </c>
      <c r="G62" s="34">
        <v>22.26</v>
      </c>
      <c r="H62" s="34" t="s">
        <v>65</v>
      </c>
      <c r="I62" s="34" t="s">
        <v>65</v>
      </c>
      <c r="J62" s="46"/>
      <c r="K62" s="46"/>
      <c r="L62" s="46"/>
      <c r="M62" s="48"/>
    </row>
    <row r="63" spans="1:13" x14ac:dyDescent="0.25">
      <c r="A63" s="55" t="s">
        <v>48</v>
      </c>
      <c r="B63" s="3" t="s">
        <v>18</v>
      </c>
      <c r="C63" s="8">
        <v>48.961646499567848</v>
      </c>
      <c r="D63" s="31">
        <v>47.259951832008234</v>
      </c>
      <c r="E63" s="31">
        <v>52.027492629069336</v>
      </c>
      <c r="F63" s="31">
        <v>50.684872593542927</v>
      </c>
      <c r="G63" s="31">
        <v>48.781802641258885</v>
      </c>
      <c r="H63" s="31">
        <v>47.822162909703543</v>
      </c>
      <c r="I63" s="31" t="s">
        <v>65</v>
      </c>
      <c r="J63" s="45">
        <v>46.14</v>
      </c>
      <c r="K63" s="45">
        <v>31.21</v>
      </c>
      <c r="L63" s="45">
        <v>22.2</v>
      </c>
      <c r="M63" s="47">
        <v>54.95</v>
      </c>
    </row>
    <row r="64" spans="1:13" ht="15.75" thickBot="1" x14ac:dyDescent="0.3">
      <c r="A64" s="56"/>
      <c r="B64" s="2" t="s">
        <v>6</v>
      </c>
      <c r="C64" s="9">
        <v>58.215266508550755</v>
      </c>
      <c r="D64" s="32">
        <v>64.898580296730742</v>
      </c>
      <c r="E64" s="32">
        <v>63.091407162262676</v>
      </c>
      <c r="F64" s="32">
        <v>56.11331741350736</v>
      </c>
      <c r="G64" s="32">
        <v>58.292884042309112</v>
      </c>
      <c r="H64" s="32">
        <v>55.33351648050445</v>
      </c>
      <c r="I64" s="32">
        <v>54.866233766233769</v>
      </c>
      <c r="J64" s="46"/>
      <c r="K64" s="46"/>
      <c r="L64" s="46"/>
      <c r="M64" s="48"/>
    </row>
    <row r="65" spans="1:13" x14ac:dyDescent="0.25">
      <c r="A65" s="55" t="s">
        <v>49</v>
      </c>
      <c r="B65" s="3" t="s">
        <v>18</v>
      </c>
      <c r="C65" s="8" t="s">
        <v>65</v>
      </c>
      <c r="D65" s="31" t="s">
        <v>65</v>
      </c>
      <c r="E65" s="31" t="s">
        <v>65</v>
      </c>
      <c r="F65" s="31" t="s">
        <v>65</v>
      </c>
      <c r="G65" s="31" t="s">
        <v>65</v>
      </c>
      <c r="H65" s="31" t="s">
        <v>65</v>
      </c>
      <c r="I65" s="31" t="s">
        <v>65</v>
      </c>
      <c r="J65" s="45">
        <v>16.2</v>
      </c>
      <c r="K65" s="45" t="s">
        <v>65</v>
      </c>
      <c r="L65" s="45" t="s">
        <v>65</v>
      </c>
      <c r="M65" s="47" t="s">
        <v>65</v>
      </c>
    </row>
    <row r="66" spans="1:13" ht="15.75" thickBot="1" x14ac:dyDescent="0.3">
      <c r="A66" s="56"/>
      <c r="B66" s="2" t="s">
        <v>6</v>
      </c>
      <c r="C66" s="9">
        <v>22.7</v>
      </c>
      <c r="D66" s="32" t="s">
        <v>65</v>
      </c>
      <c r="E66" s="32">
        <v>27.5</v>
      </c>
      <c r="F66" s="32">
        <v>24.3</v>
      </c>
      <c r="G66" s="32">
        <v>16.399999999999999</v>
      </c>
      <c r="H66" s="32" t="s">
        <v>65</v>
      </c>
      <c r="I66" s="32" t="s">
        <v>65</v>
      </c>
      <c r="J66" s="46"/>
      <c r="K66" s="46"/>
      <c r="L66" s="46"/>
      <c r="M66" s="48"/>
    </row>
    <row r="67" spans="1:13" x14ac:dyDescent="0.25">
      <c r="A67" s="55" t="s">
        <v>50</v>
      </c>
      <c r="B67" s="3" t="s">
        <v>18</v>
      </c>
      <c r="C67" s="8">
        <v>37.4</v>
      </c>
      <c r="D67" s="31" t="s">
        <v>65</v>
      </c>
      <c r="E67" s="31">
        <v>37.4</v>
      </c>
      <c r="F67" s="31">
        <v>37.4</v>
      </c>
      <c r="G67" s="31">
        <v>37.4</v>
      </c>
      <c r="H67" s="31">
        <v>37.4</v>
      </c>
      <c r="I67" s="31" t="s">
        <v>65</v>
      </c>
      <c r="J67" s="45">
        <v>19.399999999999999</v>
      </c>
      <c r="K67" s="45">
        <v>18.2</v>
      </c>
      <c r="L67" s="45" t="s">
        <v>65</v>
      </c>
      <c r="M67" s="47" t="s">
        <v>65</v>
      </c>
    </row>
    <row r="68" spans="1:13" ht="15.75" thickBot="1" x14ac:dyDescent="0.3">
      <c r="A68" s="56"/>
      <c r="B68" s="2" t="s">
        <v>6</v>
      </c>
      <c r="C68" s="9">
        <v>27.3</v>
      </c>
      <c r="D68" s="32" t="s">
        <v>65</v>
      </c>
      <c r="E68" s="32">
        <v>31.6</v>
      </c>
      <c r="F68" s="32">
        <v>29.9</v>
      </c>
      <c r="G68" s="32">
        <v>27.6</v>
      </c>
      <c r="H68" s="32">
        <v>20</v>
      </c>
      <c r="I68" s="32" t="s">
        <v>65</v>
      </c>
      <c r="J68" s="46"/>
      <c r="K68" s="46"/>
      <c r="L68" s="46"/>
      <c r="M68" s="48"/>
    </row>
    <row r="69" spans="1:13" ht="15.75" customHeight="1" thickBot="1" x14ac:dyDescent="0.3">
      <c r="A69" s="55" t="s">
        <v>51</v>
      </c>
      <c r="B69" s="3" t="s">
        <v>18</v>
      </c>
      <c r="C69" s="8">
        <v>42.65</v>
      </c>
      <c r="D69" s="31" t="s">
        <v>65</v>
      </c>
      <c r="E69" s="31">
        <v>48.52</v>
      </c>
      <c r="F69" s="31">
        <v>40.72</v>
      </c>
      <c r="G69" s="31">
        <v>40.840000000000003</v>
      </c>
      <c r="H69" s="31" t="s">
        <v>65</v>
      </c>
      <c r="I69" s="31" t="s">
        <v>65</v>
      </c>
      <c r="J69" s="45">
        <v>37.5</v>
      </c>
      <c r="K69" s="45">
        <v>20.41</v>
      </c>
      <c r="L69" s="45">
        <v>7.1</v>
      </c>
      <c r="M69" s="47" t="s">
        <v>65</v>
      </c>
    </row>
    <row r="70" spans="1:13" ht="15.75" thickBot="1" x14ac:dyDescent="0.3">
      <c r="A70" s="56"/>
      <c r="B70" s="2" t="s">
        <v>6</v>
      </c>
      <c r="C70" s="8">
        <v>39.270000000000003</v>
      </c>
      <c r="D70" s="32">
        <v>41.3</v>
      </c>
      <c r="E70" s="32">
        <v>40.479999999999997</v>
      </c>
      <c r="F70" s="32">
        <v>35.6</v>
      </c>
      <c r="G70" s="32">
        <v>40.94</v>
      </c>
      <c r="H70" s="32">
        <v>40.92</v>
      </c>
      <c r="I70" s="32" t="s">
        <v>65</v>
      </c>
      <c r="J70" s="46"/>
      <c r="K70" s="46"/>
      <c r="L70" s="46"/>
      <c r="M70" s="48"/>
    </row>
    <row r="71" spans="1:13" x14ac:dyDescent="0.25">
      <c r="A71" s="55" t="s">
        <v>52</v>
      </c>
      <c r="B71" s="3" t="s">
        <v>18</v>
      </c>
      <c r="C71" s="8" t="s">
        <v>65</v>
      </c>
      <c r="D71" s="33" t="s">
        <v>65</v>
      </c>
      <c r="E71" s="33" t="s">
        <v>65</v>
      </c>
      <c r="F71" s="33" t="s">
        <v>65</v>
      </c>
      <c r="G71" s="33" t="s">
        <v>65</v>
      </c>
      <c r="H71" s="33" t="s">
        <v>65</v>
      </c>
      <c r="I71" s="33" t="s">
        <v>65</v>
      </c>
      <c r="J71" s="45">
        <v>26.6</v>
      </c>
      <c r="K71" s="45">
        <v>24.8</v>
      </c>
      <c r="L71" s="45" t="s">
        <v>65</v>
      </c>
      <c r="M71" s="47" t="s">
        <v>65</v>
      </c>
    </row>
    <row r="72" spans="1:13" ht="15.75" thickBot="1" x14ac:dyDescent="0.3">
      <c r="A72" s="56"/>
      <c r="B72" s="2" t="s">
        <v>6</v>
      </c>
      <c r="C72" s="9">
        <v>33.1</v>
      </c>
      <c r="D72" s="34" t="s">
        <v>65</v>
      </c>
      <c r="E72" s="34">
        <v>34.5</v>
      </c>
      <c r="F72" s="34">
        <v>34.700000000000003</v>
      </c>
      <c r="G72" s="34">
        <v>31.3</v>
      </c>
      <c r="H72" s="34" t="s">
        <v>65</v>
      </c>
      <c r="I72" s="34" t="s">
        <v>65</v>
      </c>
      <c r="J72" s="46"/>
      <c r="K72" s="46"/>
      <c r="L72" s="46"/>
      <c r="M72" s="48"/>
    </row>
    <row r="73" spans="1:13" x14ac:dyDescent="0.25">
      <c r="A73" s="55" t="s">
        <v>53</v>
      </c>
      <c r="B73" s="3" t="s">
        <v>18</v>
      </c>
      <c r="C73" s="8">
        <v>36.21</v>
      </c>
      <c r="D73" s="31">
        <v>43.91</v>
      </c>
      <c r="E73" s="31">
        <v>35.840000000000003</v>
      </c>
      <c r="F73" s="31">
        <v>34.68</v>
      </c>
      <c r="G73" s="31">
        <v>30.04</v>
      </c>
      <c r="H73" s="31">
        <v>32.4</v>
      </c>
      <c r="I73" s="31" t="s">
        <v>65</v>
      </c>
      <c r="J73" s="45">
        <v>29.8</v>
      </c>
      <c r="K73" s="45">
        <v>17.63</v>
      </c>
      <c r="L73" s="45">
        <v>7.56</v>
      </c>
      <c r="M73" s="47">
        <v>0.23100000000000001</v>
      </c>
    </row>
    <row r="74" spans="1:13" ht="15.75" thickBot="1" x14ac:dyDescent="0.3">
      <c r="A74" s="56"/>
      <c r="B74" s="2" t="s">
        <v>6</v>
      </c>
      <c r="C74" s="9">
        <v>35.51</v>
      </c>
      <c r="D74" s="32">
        <v>39.47</v>
      </c>
      <c r="E74" s="32">
        <v>39.479999999999997</v>
      </c>
      <c r="F74" s="32">
        <v>34.89</v>
      </c>
      <c r="G74" s="32">
        <v>33.590000000000003</v>
      </c>
      <c r="H74" s="32">
        <v>34.799999999999997</v>
      </c>
      <c r="I74" s="32" t="s">
        <v>65</v>
      </c>
      <c r="J74" s="46"/>
      <c r="K74" s="46"/>
      <c r="L74" s="46"/>
      <c r="M74" s="48"/>
    </row>
    <row r="75" spans="1:13" x14ac:dyDescent="0.25">
      <c r="A75" s="55" t="s">
        <v>54</v>
      </c>
      <c r="B75" s="3" t="s">
        <v>18</v>
      </c>
      <c r="C75" s="8">
        <v>91.88</v>
      </c>
      <c r="D75" s="31">
        <v>92.5</v>
      </c>
      <c r="E75" s="31">
        <v>91.84</v>
      </c>
      <c r="F75" s="31">
        <v>96.42</v>
      </c>
      <c r="G75" s="31">
        <v>95.82</v>
      </c>
      <c r="H75" s="31">
        <v>106.43</v>
      </c>
      <c r="I75" s="31">
        <v>68.3</v>
      </c>
      <c r="J75" s="45">
        <v>87.2</v>
      </c>
      <c r="K75" s="45">
        <v>52.3</v>
      </c>
      <c r="L75" s="45">
        <v>47.48</v>
      </c>
      <c r="M75" s="47">
        <v>89.3</v>
      </c>
    </row>
    <row r="76" spans="1:13" ht="15.75" thickBot="1" x14ac:dyDescent="0.3">
      <c r="A76" s="56"/>
      <c r="B76" s="2" t="s">
        <v>6</v>
      </c>
      <c r="C76" s="9">
        <v>106.21</v>
      </c>
      <c r="D76" s="32">
        <v>107.2</v>
      </c>
      <c r="E76" s="32">
        <v>105.29</v>
      </c>
      <c r="F76" s="32">
        <v>109.88</v>
      </c>
      <c r="G76" s="32">
        <v>102.84</v>
      </c>
      <c r="H76" s="32">
        <v>119.07</v>
      </c>
      <c r="I76" s="32">
        <v>92.98</v>
      </c>
      <c r="J76" s="46"/>
      <c r="K76" s="46"/>
      <c r="L76" s="46"/>
      <c r="M76" s="48"/>
    </row>
    <row r="77" spans="1:13" x14ac:dyDescent="0.25">
      <c r="A77" s="55" t="s">
        <v>55</v>
      </c>
      <c r="B77" s="3" t="s">
        <v>18</v>
      </c>
      <c r="C77" s="8">
        <v>37</v>
      </c>
      <c r="D77" s="31" t="s">
        <v>65</v>
      </c>
      <c r="E77" s="31">
        <v>37</v>
      </c>
      <c r="F77" s="31" t="s">
        <v>65</v>
      </c>
      <c r="G77" s="31" t="s">
        <v>65</v>
      </c>
      <c r="H77" s="31" t="s">
        <v>65</v>
      </c>
      <c r="I77" s="31" t="s">
        <v>65</v>
      </c>
      <c r="J77" s="45">
        <v>35</v>
      </c>
      <c r="K77" s="45">
        <v>11.4</v>
      </c>
      <c r="L77" s="45">
        <v>8.1</v>
      </c>
      <c r="M77" s="47">
        <v>17.899999999999999</v>
      </c>
    </row>
    <row r="78" spans="1:13" ht="15.75" thickBot="1" x14ac:dyDescent="0.3">
      <c r="A78" s="56"/>
      <c r="B78" s="2" t="s">
        <v>6</v>
      </c>
      <c r="C78" s="9">
        <v>33.200000000000003</v>
      </c>
      <c r="D78" s="32" t="s">
        <v>65</v>
      </c>
      <c r="E78" s="32">
        <v>34.200000000000003</v>
      </c>
      <c r="F78" s="32">
        <v>33.5</v>
      </c>
      <c r="G78" s="32">
        <v>33.200000000000003</v>
      </c>
      <c r="H78" s="32">
        <v>32.200000000000003</v>
      </c>
      <c r="I78" s="32" t="s">
        <v>65</v>
      </c>
      <c r="J78" s="46"/>
      <c r="K78" s="46"/>
      <c r="L78" s="46"/>
      <c r="M78" s="48"/>
    </row>
    <row r="79" spans="1:13" x14ac:dyDescent="0.25">
      <c r="A79" s="55" t="s">
        <v>56</v>
      </c>
      <c r="B79" s="3" t="s">
        <v>18</v>
      </c>
      <c r="C79" s="8" t="s">
        <v>65</v>
      </c>
      <c r="D79" s="31" t="s">
        <v>65</v>
      </c>
      <c r="E79" s="31" t="s">
        <v>65</v>
      </c>
      <c r="F79" s="31" t="s">
        <v>65</v>
      </c>
      <c r="G79" s="31" t="s">
        <v>65</v>
      </c>
      <c r="H79" s="31" t="s">
        <v>65</v>
      </c>
      <c r="I79" s="31" t="s">
        <v>65</v>
      </c>
      <c r="J79" s="45">
        <v>30.7</v>
      </c>
      <c r="K79" s="45">
        <v>11.8</v>
      </c>
      <c r="L79" s="45">
        <v>3.5</v>
      </c>
      <c r="M79" s="47" t="s">
        <v>65</v>
      </c>
    </row>
    <row r="80" spans="1:13" ht="15.75" thickBot="1" x14ac:dyDescent="0.3">
      <c r="A80" s="56"/>
      <c r="B80" s="2" t="s">
        <v>6</v>
      </c>
      <c r="C80" s="9">
        <v>31.2</v>
      </c>
      <c r="D80" s="32" t="s">
        <v>65</v>
      </c>
      <c r="E80" s="32">
        <v>32.200000000000003</v>
      </c>
      <c r="F80" s="32">
        <v>29.3</v>
      </c>
      <c r="G80" s="32">
        <v>32.200000000000003</v>
      </c>
      <c r="H80" s="32" t="s">
        <v>65</v>
      </c>
      <c r="I80" s="32" t="s">
        <v>65</v>
      </c>
      <c r="J80" s="46"/>
      <c r="K80" s="46"/>
      <c r="L80" s="46"/>
      <c r="M80" s="48"/>
    </row>
    <row r="81" spans="1:13" x14ac:dyDescent="0.25">
      <c r="A81" s="55" t="s">
        <v>57</v>
      </c>
      <c r="B81" s="3" t="s">
        <v>18</v>
      </c>
      <c r="C81" s="8">
        <v>41.6</v>
      </c>
      <c r="D81" s="31" t="s">
        <v>65</v>
      </c>
      <c r="E81" s="31" t="s">
        <v>65</v>
      </c>
      <c r="F81" s="31">
        <v>41.6</v>
      </c>
      <c r="G81" s="31" t="s">
        <v>65</v>
      </c>
      <c r="H81" s="31" t="s">
        <v>65</v>
      </c>
      <c r="I81" s="31" t="s">
        <v>65</v>
      </c>
      <c r="J81" s="45">
        <v>38.4</v>
      </c>
      <c r="K81" s="45">
        <v>26.1</v>
      </c>
      <c r="L81" s="45">
        <v>14.3</v>
      </c>
      <c r="M81" s="47" t="s">
        <v>65</v>
      </c>
    </row>
    <row r="82" spans="1:13" ht="15.75" thickBot="1" x14ac:dyDescent="0.3">
      <c r="A82" s="56"/>
      <c r="B82" s="2" t="s">
        <v>6</v>
      </c>
      <c r="C82" s="9">
        <v>44.3</v>
      </c>
      <c r="D82" s="32" t="s">
        <v>65</v>
      </c>
      <c r="E82" s="32">
        <v>46</v>
      </c>
      <c r="F82" s="32">
        <v>45.9</v>
      </c>
      <c r="G82" s="32">
        <v>44.3</v>
      </c>
      <c r="H82" s="32">
        <v>41.5</v>
      </c>
      <c r="I82" s="32" t="s">
        <v>65</v>
      </c>
      <c r="J82" s="46"/>
      <c r="K82" s="46"/>
      <c r="L82" s="46"/>
      <c r="M82" s="48"/>
    </row>
    <row r="83" spans="1:13" x14ac:dyDescent="0.25">
      <c r="A83" s="55" t="s">
        <v>58</v>
      </c>
      <c r="B83" s="3" t="s">
        <v>18</v>
      </c>
      <c r="C83" s="8">
        <v>35.6</v>
      </c>
      <c r="D83" s="31" t="s">
        <v>65</v>
      </c>
      <c r="E83" s="31">
        <v>35.799999999999997</v>
      </c>
      <c r="F83" s="31" t="s">
        <v>65</v>
      </c>
      <c r="G83" s="31">
        <v>35.4</v>
      </c>
      <c r="H83" s="31" t="s">
        <v>65</v>
      </c>
      <c r="I83" s="31" t="s">
        <v>65</v>
      </c>
      <c r="J83" s="45">
        <v>31.8</v>
      </c>
      <c r="K83" s="45">
        <v>18.7</v>
      </c>
      <c r="L83" s="45">
        <v>6.7</v>
      </c>
      <c r="M83" s="47">
        <v>4</v>
      </c>
    </row>
    <row r="84" spans="1:13" ht="15.75" thickBot="1" x14ac:dyDescent="0.3">
      <c r="A84" s="56"/>
      <c r="B84" s="2" t="s">
        <v>6</v>
      </c>
      <c r="C84" s="9">
        <v>33.450000000000003</v>
      </c>
      <c r="D84" s="32" t="s">
        <v>65</v>
      </c>
      <c r="E84" s="32">
        <v>38.1</v>
      </c>
      <c r="F84" s="32">
        <v>35.1</v>
      </c>
      <c r="G84" s="32">
        <v>33.799999999999997</v>
      </c>
      <c r="H84" s="32">
        <v>27.2</v>
      </c>
      <c r="I84" s="32" t="s">
        <v>65</v>
      </c>
      <c r="J84" s="46"/>
      <c r="K84" s="46"/>
      <c r="L84" s="46"/>
      <c r="M84" s="48"/>
    </row>
    <row r="85" spans="1:13" x14ac:dyDescent="0.25">
      <c r="A85" s="55" t="s">
        <v>59</v>
      </c>
      <c r="B85" s="3" t="s">
        <v>18</v>
      </c>
      <c r="C85" s="8">
        <v>31.12</v>
      </c>
      <c r="D85" s="41" t="s">
        <v>65</v>
      </c>
      <c r="E85" s="41">
        <v>31.12</v>
      </c>
      <c r="F85" s="41">
        <v>31.12</v>
      </c>
      <c r="G85" s="41">
        <v>31.12</v>
      </c>
      <c r="H85" s="41">
        <v>31.12</v>
      </c>
      <c r="I85" s="41" t="s">
        <v>65</v>
      </c>
      <c r="J85" s="45">
        <v>30.46</v>
      </c>
      <c r="K85" s="45">
        <v>9.3000000000000007</v>
      </c>
      <c r="L85" s="45">
        <v>8.44</v>
      </c>
      <c r="M85" s="47">
        <v>24.5</v>
      </c>
    </row>
    <row r="86" spans="1:13" ht="15.75" thickBot="1" x14ac:dyDescent="0.3">
      <c r="A86" s="56"/>
      <c r="B86" s="2" t="s">
        <v>6</v>
      </c>
      <c r="C86" s="9">
        <v>34.200000000000003</v>
      </c>
      <c r="D86" s="42" t="s">
        <v>65</v>
      </c>
      <c r="E86" s="42">
        <v>37.17</v>
      </c>
      <c r="F86" s="42">
        <v>34.92</v>
      </c>
      <c r="G86" s="42">
        <v>32.57</v>
      </c>
      <c r="H86" s="42">
        <v>32.5</v>
      </c>
      <c r="I86" s="42" t="s">
        <v>65</v>
      </c>
      <c r="J86" s="46"/>
      <c r="K86" s="46"/>
      <c r="L86" s="46"/>
      <c r="M86" s="48"/>
    </row>
    <row r="87" spans="1:13" x14ac:dyDescent="0.25">
      <c r="A87" s="55" t="s">
        <v>60</v>
      </c>
      <c r="B87" s="3" t="s">
        <v>18</v>
      </c>
      <c r="C87" s="8">
        <v>45.18</v>
      </c>
      <c r="D87" s="31">
        <v>54.39</v>
      </c>
      <c r="E87" s="31">
        <v>50.87</v>
      </c>
      <c r="F87" s="31">
        <v>52.48</v>
      </c>
      <c r="G87" s="31">
        <v>48.49</v>
      </c>
      <c r="H87" s="31">
        <v>34.130000000000003</v>
      </c>
      <c r="I87" s="31">
        <v>55.35</v>
      </c>
      <c r="J87" s="45">
        <v>31.6</v>
      </c>
      <c r="K87" s="45">
        <v>32.119999999999997</v>
      </c>
      <c r="L87" s="45">
        <v>19.52</v>
      </c>
      <c r="M87" s="47">
        <v>37.299999999999997</v>
      </c>
    </row>
    <row r="88" spans="1:13" ht="15.75" thickBot="1" x14ac:dyDescent="0.3">
      <c r="A88" s="56"/>
      <c r="B88" s="2" t="s">
        <v>6</v>
      </c>
      <c r="C88" s="9">
        <v>45.77</v>
      </c>
      <c r="D88" s="32">
        <v>54.49</v>
      </c>
      <c r="E88" s="32">
        <v>49.31</v>
      </c>
      <c r="F88" s="32">
        <v>52.98</v>
      </c>
      <c r="G88" s="32">
        <v>49.94</v>
      </c>
      <c r="H88" s="32">
        <v>35.409999999999997</v>
      </c>
      <c r="I88" s="32" t="s">
        <v>65</v>
      </c>
      <c r="J88" s="46"/>
      <c r="K88" s="46"/>
      <c r="L88" s="46"/>
      <c r="M88" s="48"/>
    </row>
    <row r="89" spans="1:13" x14ac:dyDescent="0.25">
      <c r="A89" s="55" t="s">
        <v>61</v>
      </c>
      <c r="B89" s="3" t="s">
        <v>18</v>
      </c>
      <c r="C89" s="8">
        <v>25.71</v>
      </c>
      <c r="D89" s="31" t="s">
        <v>65</v>
      </c>
      <c r="E89" s="31" t="s">
        <v>65</v>
      </c>
      <c r="F89" s="31" t="s">
        <v>65</v>
      </c>
      <c r="G89" s="31">
        <v>25.71</v>
      </c>
      <c r="H89" s="31" t="s">
        <v>65</v>
      </c>
      <c r="I89" s="31" t="s">
        <v>65</v>
      </c>
      <c r="J89" s="45">
        <v>24.64</v>
      </c>
      <c r="K89" s="45" t="s">
        <v>65</v>
      </c>
      <c r="L89" s="45">
        <v>12.5</v>
      </c>
      <c r="M89" s="47" t="s">
        <v>65</v>
      </c>
    </row>
    <row r="90" spans="1:13" ht="15.75" thickBot="1" x14ac:dyDescent="0.3">
      <c r="A90" s="56"/>
      <c r="B90" s="2" t="s">
        <v>6</v>
      </c>
      <c r="C90" s="9">
        <v>23.26</v>
      </c>
      <c r="D90" s="32" t="s">
        <v>65</v>
      </c>
      <c r="E90" s="32">
        <v>25.73</v>
      </c>
      <c r="F90" s="32">
        <v>25.58</v>
      </c>
      <c r="G90" s="32">
        <v>21</v>
      </c>
      <c r="H90" s="32" t="s">
        <v>65</v>
      </c>
      <c r="I90" s="32" t="s">
        <v>65</v>
      </c>
      <c r="J90" s="46"/>
      <c r="K90" s="46"/>
      <c r="L90" s="46"/>
      <c r="M90" s="48"/>
    </row>
    <row r="91" spans="1:13" x14ac:dyDescent="0.25">
      <c r="A91" s="55" t="s">
        <v>62</v>
      </c>
      <c r="B91" s="3" t="s">
        <v>18</v>
      </c>
      <c r="C91" s="8">
        <v>37.957999999999998</v>
      </c>
      <c r="D91" s="31">
        <v>45</v>
      </c>
      <c r="E91" s="31">
        <v>38.831000000000003</v>
      </c>
      <c r="F91" s="31">
        <v>37.954000000000001</v>
      </c>
      <c r="G91" s="31">
        <v>31.102</v>
      </c>
      <c r="H91" s="31" t="s">
        <v>65</v>
      </c>
      <c r="I91" s="31" t="s">
        <v>65</v>
      </c>
      <c r="J91" s="45">
        <v>27.263999999999999</v>
      </c>
      <c r="K91" s="45">
        <v>10.5</v>
      </c>
      <c r="L91" s="45">
        <v>25</v>
      </c>
      <c r="M91" s="47" t="s">
        <v>65</v>
      </c>
    </row>
    <row r="92" spans="1:13" ht="15.75" thickBot="1" x14ac:dyDescent="0.3">
      <c r="A92" s="56"/>
      <c r="B92" s="2" t="s">
        <v>6</v>
      </c>
      <c r="C92" s="9">
        <v>34.048000000000002</v>
      </c>
      <c r="D92" s="32" t="s">
        <v>65</v>
      </c>
      <c r="E92" s="32">
        <v>33.808</v>
      </c>
      <c r="F92" s="32">
        <v>36.383000000000003</v>
      </c>
      <c r="G92" s="32">
        <v>38.93</v>
      </c>
      <c r="H92" s="32">
        <v>29.920999999999999</v>
      </c>
      <c r="I92" s="32" t="s">
        <v>65</v>
      </c>
      <c r="J92" s="46"/>
      <c r="K92" s="46"/>
      <c r="L92" s="46"/>
      <c r="M92" s="48"/>
    </row>
    <row r="93" spans="1:13" x14ac:dyDescent="0.25">
      <c r="A93" s="55" t="s">
        <v>63</v>
      </c>
      <c r="B93" s="3" t="s">
        <v>18</v>
      </c>
      <c r="C93" s="8" t="s">
        <v>65</v>
      </c>
      <c r="D93" s="31" t="s">
        <v>65</v>
      </c>
      <c r="E93" s="31" t="s">
        <v>65</v>
      </c>
      <c r="F93" s="31" t="s">
        <v>65</v>
      </c>
      <c r="G93" s="31" t="s">
        <v>65</v>
      </c>
      <c r="H93" s="31" t="s">
        <v>65</v>
      </c>
      <c r="I93" s="31" t="s">
        <v>65</v>
      </c>
      <c r="J93" s="45">
        <v>26.3</v>
      </c>
      <c r="K93" s="45" t="s">
        <v>65</v>
      </c>
      <c r="L93" s="45" t="s">
        <v>65</v>
      </c>
      <c r="M93" s="47" t="s">
        <v>65</v>
      </c>
    </row>
    <row r="94" spans="1:13" ht="15.75" thickBot="1" x14ac:dyDescent="0.3">
      <c r="A94" s="56"/>
      <c r="B94" s="2" t="s">
        <v>6</v>
      </c>
      <c r="C94" s="9">
        <v>36.72</v>
      </c>
      <c r="D94" s="32" t="s">
        <v>65</v>
      </c>
      <c r="E94" s="32">
        <v>23.39</v>
      </c>
      <c r="F94" s="32">
        <v>37.869999999999997</v>
      </c>
      <c r="G94" s="32">
        <v>38.6</v>
      </c>
      <c r="H94" s="32">
        <v>33.9</v>
      </c>
      <c r="I94" s="32" t="s">
        <v>65</v>
      </c>
      <c r="J94" s="46"/>
      <c r="K94" s="46"/>
      <c r="L94" s="46"/>
      <c r="M94" s="48"/>
    </row>
    <row r="95" spans="1:13" ht="15" customHeight="1" x14ac:dyDescent="0.25">
      <c r="A95" s="49" t="s">
        <v>66</v>
      </c>
      <c r="B95" s="26" t="s">
        <v>18</v>
      </c>
      <c r="C95" s="27">
        <f t="shared" ref="C95:I96" si="1">AVERAGE(Первичное__новостройка)</f>
        <v>40.947849240090072</v>
      </c>
      <c r="D95" s="28">
        <f t="shared" si="1"/>
        <v>45.208905060422815</v>
      </c>
      <c r="E95" s="28">
        <f t="shared" si="1"/>
        <v>43.109175214891401</v>
      </c>
      <c r="F95" s="28">
        <f t="shared" si="1"/>
        <v>45.263238801714635</v>
      </c>
      <c r="G95" s="28">
        <f t="shared" si="1"/>
        <v>41.06764161336195</v>
      </c>
      <c r="H95" s="28">
        <f t="shared" si="1"/>
        <v>44.631037002850128</v>
      </c>
      <c r="I95" s="28">
        <f t="shared" si="1"/>
        <v>61.825000000000003</v>
      </c>
      <c r="J95" s="51">
        <f>AVERAGE(J7:J94)</f>
        <v>33.098680760436451</v>
      </c>
      <c r="K95" s="51">
        <f>AVERAGE(K7:K94)</f>
        <v>20.56993162393162</v>
      </c>
      <c r="L95" s="51">
        <f>AVERAGE(L7:L94)</f>
        <v>13.350277221875924</v>
      </c>
      <c r="M95" s="53">
        <f>AVERAGE(M7:M94)</f>
        <v>29.375785714285715</v>
      </c>
    </row>
    <row r="96" spans="1:13" ht="15.75" customHeight="1" thickBot="1" x14ac:dyDescent="0.3">
      <c r="A96" s="50"/>
      <c r="B96" s="43" t="s">
        <v>6</v>
      </c>
      <c r="C96" s="29">
        <f t="shared" si="1"/>
        <v>36.844926097860814</v>
      </c>
      <c r="D96" s="30">
        <f t="shared" si="1"/>
        <v>48.770101431546763</v>
      </c>
      <c r="E96" s="30">
        <f t="shared" si="1"/>
        <v>38.480381213002737</v>
      </c>
      <c r="F96" s="30">
        <f t="shared" si="1"/>
        <v>37.98672715216221</v>
      </c>
      <c r="G96" s="30">
        <f t="shared" si="1"/>
        <v>36.331302089818706</v>
      </c>
      <c r="H96" s="30">
        <f t="shared" si="1"/>
        <v>37.439396214984733</v>
      </c>
      <c r="I96" s="30">
        <f t="shared" si="1"/>
        <v>42.232186147186148</v>
      </c>
      <c r="J96" s="52"/>
      <c r="K96" s="52"/>
      <c r="L96" s="52"/>
      <c r="M96" s="54"/>
    </row>
    <row r="97" spans="1:13" x14ac:dyDescent="0.25">
      <c r="A97" s="63" t="s">
        <v>19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71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="115" zoomScaleNormal="110" zoomScaleSheetLayoutView="115" workbookViewId="0">
      <selection activeCell="B9" sqref="B9:D52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9" ht="15.75" x14ac:dyDescent="0.25">
      <c r="A1" s="44" t="s">
        <v>73</v>
      </c>
      <c r="B1" s="44"/>
      <c r="C1" s="44"/>
      <c r="D1" s="44"/>
      <c r="E1" s="66"/>
      <c r="F1" s="66"/>
      <c r="G1" s="66"/>
      <c r="H1" s="66"/>
      <c r="I1" s="66"/>
    </row>
    <row r="2" spans="1:9" ht="15.75" x14ac:dyDescent="0.25">
      <c r="A2" s="44"/>
      <c r="B2" s="44"/>
      <c r="C2" s="44"/>
      <c r="D2" s="44"/>
      <c r="E2" s="66"/>
      <c r="F2" s="66"/>
      <c r="G2" s="66"/>
      <c r="H2" s="66"/>
      <c r="I2" s="66"/>
    </row>
    <row r="3" spans="1:9" ht="24.75" customHeight="1" x14ac:dyDescent="0.25">
      <c r="A3" s="44"/>
      <c r="B3" s="44"/>
      <c r="C3" s="44"/>
      <c r="D3" s="44"/>
      <c r="E3" s="66"/>
      <c r="F3" s="66"/>
      <c r="G3" s="66"/>
      <c r="H3" s="66"/>
      <c r="I3" s="66"/>
    </row>
    <row r="4" spans="1:9" ht="34.5" customHeight="1" x14ac:dyDescent="0.25">
      <c r="A4" s="44"/>
      <c r="B4" s="44"/>
      <c r="C4" s="44"/>
      <c r="D4" s="44"/>
      <c r="E4" s="13"/>
      <c r="F4" s="13"/>
      <c r="G4" s="13"/>
      <c r="H4" s="13"/>
      <c r="I4" s="13"/>
    </row>
    <row r="6" spans="1:9" ht="15" customHeight="1" x14ac:dyDescent="0.25">
      <c r="A6" s="67" t="s">
        <v>64</v>
      </c>
      <c r="B6" s="67" t="s">
        <v>14</v>
      </c>
      <c r="C6" s="67"/>
      <c r="D6" s="67"/>
    </row>
    <row r="7" spans="1:9" ht="32.25" customHeight="1" x14ac:dyDescent="0.25">
      <c r="A7" s="67"/>
      <c r="B7" s="67"/>
      <c r="C7" s="67"/>
      <c r="D7" s="67"/>
    </row>
    <row r="8" spans="1:9" ht="25.5" x14ac:dyDescent="0.25">
      <c r="A8" s="67"/>
      <c r="B8" s="67" t="s">
        <v>17</v>
      </c>
      <c r="C8" s="67"/>
      <c r="D8" s="4" t="s">
        <v>15</v>
      </c>
    </row>
    <row r="9" spans="1:9" x14ac:dyDescent="0.25">
      <c r="A9" s="20" t="s">
        <v>20</v>
      </c>
      <c r="B9" s="68">
        <v>440.38900000000001</v>
      </c>
      <c r="C9" s="68"/>
      <c r="D9" s="10">
        <v>62.1</v>
      </c>
    </row>
    <row r="10" spans="1:9" x14ac:dyDescent="0.25">
      <c r="A10" s="20" t="s">
        <v>21</v>
      </c>
      <c r="B10" s="68">
        <v>666.66666666666663</v>
      </c>
      <c r="C10" s="68"/>
      <c r="D10" s="10">
        <v>207.75623268698061</v>
      </c>
    </row>
    <row r="11" spans="1:9" x14ac:dyDescent="0.25">
      <c r="A11" s="20" t="s">
        <v>22</v>
      </c>
      <c r="B11" s="68">
        <v>450</v>
      </c>
      <c r="C11" s="68"/>
      <c r="D11" s="11" t="s">
        <v>65</v>
      </c>
    </row>
    <row r="12" spans="1:9" x14ac:dyDescent="0.25">
      <c r="A12" s="20" t="s">
        <v>23</v>
      </c>
      <c r="B12" s="68">
        <v>476</v>
      </c>
      <c r="C12" s="68"/>
      <c r="D12" s="11">
        <v>126</v>
      </c>
    </row>
    <row r="13" spans="1:9" x14ac:dyDescent="0.25">
      <c r="A13" s="20" t="s">
        <v>24</v>
      </c>
      <c r="B13" s="68">
        <v>480</v>
      </c>
      <c r="C13" s="68"/>
      <c r="D13" s="11" t="s">
        <v>65</v>
      </c>
    </row>
    <row r="14" spans="1:9" x14ac:dyDescent="0.25">
      <c r="A14" s="20" t="s">
        <v>25</v>
      </c>
      <c r="B14" s="68">
        <v>500</v>
      </c>
      <c r="C14" s="68"/>
      <c r="D14" s="11">
        <v>68</v>
      </c>
    </row>
    <row r="15" spans="1:9" x14ac:dyDescent="0.25">
      <c r="A15" s="20" t="s">
        <v>26</v>
      </c>
      <c r="B15" s="68">
        <v>372</v>
      </c>
      <c r="C15" s="68"/>
      <c r="D15" s="11" t="s">
        <v>65</v>
      </c>
    </row>
    <row r="16" spans="1:9" x14ac:dyDescent="0.25">
      <c r="A16" s="20" t="s">
        <v>27</v>
      </c>
      <c r="B16" s="69">
        <v>491.8</v>
      </c>
      <c r="C16" s="69"/>
      <c r="D16" s="35">
        <v>345</v>
      </c>
    </row>
    <row r="17" spans="1:4" x14ac:dyDescent="0.25">
      <c r="A17" s="21" t="s">
        <v>28</v>
      </c>
      <c r="B17" s="68">
        <v>850</v>
      </c>
      <c r="C17" s="68"/>
      <c r="D17" s="11">
        <v>222.3</v>
      </c>
    </row>
    <row r="18" spans="1:4" x14ac:dyDescent="0.25">
      <c r="A18" s="21" t="s">
        <v>29</v>
      </c>
      <c r="B18" s="68">
        <v>432</v>
      </c>
      <c r="C18" s="68"/>
      <c r="D18" s="11">
        <v>564</v>
      </c>
    </row>
    <row r="19" spans="1:4" x14ac:dyDescent="0.25">
      <c r="A19" s="21" t="s">
        <v>30</v>
      </c>
      <c r="B19" s="68">
        <v>362.63386358910373</v>
      </c>
      <c r="C19" s="68"/>
      <c r="D19" s="11">
        <v>140.625</v>
      </c>
    </row>
    <row r="20" spans="1:4" x14ac:dyDescent="0.25">
      <c r="A20" s="21" t="s">
        <v>31</v>
      </c>
      <c r="B20" s="68">
        <v>514.70000000000005</v>
      </c>
      <c r="C20" s="68"/>
      <c r="D20" s="11">
        <v>162.19999999999999</v>
      </c>
    </row>
    <row r="21" spans="1:4" x14ac:dyDescent="0.25">
      <c r="A21" s="21" t="s">
        <v>32</v>
      </c>
      <c r="B21" s="68">
        <v>548</v>
      </c>
      <c r="C21" s="68"/>
      <c r="D21" s="11">
        <v>226</v>
      </c>
    </row>
    <row r="22" spans="1:4" x14ac:dyDescent="0.25">
      <c r="A22" s="21" t="s">
        <v>33</v>
      </c>
      <c r="B22" s="68">
        <v>408.4</v>
      </c>
      <c r="C22" s="68"/>
      <c r="D22" s="11">
        <v>74.900000000000006</v>
      </c>
    </row>
    <row r="23" spans="1:4" x14ac:dyDescent="0.25">
      <c r="A23" s="21" t="s">
        <v>34</v>
      </c>
      <c r="B23" s="68" t="s">
        <v>65</v>
      </c>
      <c r="C23" s="68"/>
      <c r="D23" s="11" t="s">
        <v>65</v>
      </c>
    </row>
    <row r="24" spans="1:4" x14ac:dyDescent="0.25">
      <c r="A24" s="21" t="s">
        <v>35</v>
      </c>
      <c r="B24" s="68">
        <v>825</v>
      </c>
      <c r="C24" s="68"/>
      <c r="D24" s="11">
        <v>610</v>
      </c>
    </row>
    <row r="25" spans="1:4" x14ac:dyDescent="0.25">
      <c r="A25" s="21" t="s">
        <v>36</v>
      </c>
      <c r="B25" s="68">
        <v>380</v>
      </c>
      <c r="C25" s="68"/>
      <c r="D25" s="11">
        <v>121</v>
      </c>
    </row>
    <row r="26" spans="1:4" x14ac:dyDescent="0.25">
      <c r="A26" s="21" t="s">
        <v>37</v>
      </c>
      <c r="B26" s="68">
        <v>424</v>
      </c>
      <c r="C26" s="68"/>
      <c r="D26" s="11">
        <v>50</v>
      </c>
    </row>
    <row r="27" spans="1:4" x14ac:dyDescent="0.25">
      <c r="A27" s="21" t="s">
        <v>38</v>
      </c>
      <c r="B27" s="68">
        <v>716</v>
      </c>
      <c r="C27" s="68"/>
      <c r="D27" s="11">
        <v>291</v>
      </c>
    </row>
    <row r="28" spans="1:4" x14ac:dyDescent="0.25">
      <c r="A28" s="21" t="s">
        <v>39</v>
      </c>
      <c r="B28" s="68">
        <v>478</v>
      </c>
      <c r="C28" s="68"/>
      <c r="D28" s="11" t="s">
        <v>65</v>
      </c>
    </row>
    <row r="29" spans="1:4" x14ac:dyDescent="0.25">
      <c r="A29" s="21" t="s">
        <v>40</v>
      </c>
      <c r="B29" s="68">
        <v>493.15</v>
      </c>
      <c r="C29" s="68"/>
      <c r="D29" s="11">
        <v>172.85</v>
      </c>
    </row>
    <row r="30" spans="1:4" x14ac:dyDescent="0.25">
      <c r="A30" s="21" t="s">
        <v>41</v>
      </c>
      <c r="B30" s="68">
        <v>300</v>
      </c>
      <c r="C30" s="68"/>
      <c r="D30" s="11" t="s">
        <v>65</v>
      </c>
    </row>
    <row r="31" spans="1:4" x14ac:dyDescent="0.25">
      <c r="A31" s="21" t="s">
        <v>42</v>
      </c>
      <c r="B31" s="68">
        <v>476</v>
      </c>
      <c r="C31" s="68"/>
      <c r="D31" s="11">
        <v>151</v>
      </c>
    </row>
    <row r="32" spans="1:4" x14ac:dyDescent="0.25">
      <c r="A32" s="21" t="s">
        <v>43</v>
      </c>
      <c r="B32" s="68">
        <v>1100</v>
      </c>
      <c r="C32" s="68"/>
      <c r="D32" s="11">
        <v>350</v>
      </c>
    </row>
    <row r="33" spans="1:4" x14ac:dyDescent="0.25">
      <c r="A33" s="21" t="s">
        <v>44</v>
      </c>
      <c r="B33" s="68">
        <v>782</v>
      </c>
      <c r="C33" s="68"/>
      <c r="D33" s="11">
        <v>450.9</v>
      </c>
    </row>
    <row r="34" spans="1:4" x14ac:dyDescent="0.25">
      <c r="A34" s="21" t="s">
        <v>45</v>
      </c>
      <c r="B34" s="68">
        <v>139</v>
      </c>
      <c r="C34" s="68"/>
      <c r="D34" s="11" t="s">
        <v>65</v>
      </c>
    </row>
    <row r="35" spans="1:4" x14ac:dyDescent="0.25">
      <c r="A35" s="21" t="s">
        <v>46</v>
      </c>
      <c r="B35" s="68" t="s">
        <v>65</v>
      </c>
      <c r="C35" s="68"/>
      <c r="D35" s="11" t="s">
        <v>65</v>
      </c>
    </row>
    <row r="36" spans="1:4" x14ac:dyDescent="0.25">
      <c r="A36" s="21" t="s">
        <v>47</v>
      </c>
      <c r="B36" s="68" t="s">
        <v>65</v>
      </c>
      <c r="C36" s="68"/>
      <c r="D36" s="11" t="s">
        <v>65</v>
      </c>
    </row>
    <row r="37" spans="1:4" x14ac:dyDescent="0.25">
      <c r="A37" s="21" t="s">
        <v>48</v>
      </c>
      <c r="B37" s="68">
        <v>895.15</v>
      </c>
      <c r="C37" s="68"/>
      <c r="D37" s="11">
        <v>385.55</v>
      </c>
    </row>
    <row r="38" spans="1:4" x14ac:dyDescent="0.25">
      <c r="A38" s="22" t="s">
        <v>49</v>
      </c>
      <c r="B38" s="68">
        <v>150</v>
      </c>
      <c r="C38" s="68"/>
      <c r="D38" s="11" t="s">
        <v>65</v>
      </c>
    </row>
    <row r="39" spans="1:4" x14ac:dyDescent="0.25">
      <c r="A39" s="21" t="s">
        <v>50</v>
      </c>
      <c r="B39" s="68">
        <v>173.4</v>
      </c>
      <c r="C39" s="68"/>
      <c r="D39" s="11">
        <v>129.80000000000001</v>
      </c>
    </row>
    <row r="40" spans="1:4" x14ac:dyDescent="0.25">
      <c r="A40" s="21" t="s">
        <v>51</v>
      </c>
      <c r="B40" s="68">
        <v>269.43</v>
      </c>
      <c r="C40" s="68"/>
      <c r="D40" s="11">
        <v>82.67</v>
      </c>
    </row>
    <row r="41" spans="1:4" x14ac:dyDescent="0.25">
      <c r="A41" s="21" t="s">
        <v>52</v>
      </c>
      <c r="B41" s="68">
        <v>375.9</v>
      </c>
      <c r="C41" s="68"/>
      <c r="D41" s="11">
        <v>474.4</v>
      </c>
    </row>
    <row r="42" spans="1:4" x14ac:dyDescent="0.25">
      <c r="A42" s="21" t="s">
        <v>53</v>
      </c>
      <c r="B42" s="68">
        <v>423</v>
      </c>
      <c r="C42" s="68"/>
      <c r="D42" s="11">
        <v>171</v>
      </c>
    </row>
    <row r="43" spans="1:4" x14ac:dyDescent="0.25">
      <c r="A43" s="21" t="s">
        <v>54</v>
      </c>
      <c r="B43" s="68">
        <v>1024.73</v>
      </c>
      <c r="C43" s="68"/>
      <c r="D43" s="11">
        <v>560.29999999999995</v>
      </c>
    </row>
    <row r="44" spans="1:4" x14ac:dyDescent="0.25">
      <c r="A44" s="21" t="s">
        <v>55</v>
      </c>
      <c r="B44" s="68">
        <v>182.5</v>
      </c>
      <c r="C44" s="68"/>
      <c r="D44" s="11">
        <v>154</v>
      </c>
    </row>
    <row r="45" spans="1:4" x14ac:dyDescent="0.25">
      <c r="A45" s="21" t="s">
        <v>56</v>
      </c>
      <c r="B45" s="68">
        <v>443.9</v>
      </c>
      <c r="C45" s="68"/>
      <c r="D45" s="11">
        <v>357</v>
      </c>
    </row>
    <row r="46" spans="1:4" x14ac:dyDescent="0.25">
      <c r="A46" s="21" t="s">
        <v>57</v>
      </c>
      <c r="B46" s="68">
        <v>473.85</v>
      </c>
      <c r="C46" s="68"/>
      <c r="D46" s="11">
        <v>130.1</v>
      </c>
    </row>
    <row r="47" spans="1:4" x14ac:dyDescent="0.25">
      <c r="A47" s="21" t="s">
        <v>58</v>
      </c>
      <c r="B47" s="68">
        <v>235</v>
      </c>
      <c r="C47" s="68"/>
      <c r="D47" s="11">
        <v>148</v>
      </c>
    </row>
    <row r="48" spans="1:4" x14ac:dyDescent="0.25">
      <c r="A48" s="21" t="s">
        <v>59</v>
      </c>
      <c r="B48" s="68">
        <v>748.2</v>
      </c>
      <c r="C48" s="68"/>
      <c r="D48" s="11">
        <v>400.12</v>
      </c>
    </row>
    <row r="49" spans="1:4" x14ac:dyDescent="0.25">
      <c r="A49" s="21" t="s">
        <v>60</v>
      </c>
      <c r="B49" s="68">
        <v>682.41</v>
      </c>
      <c r="C49" s="68"/>
      <c r="D49" s="11">
        <v>256.36</v>
      </c>
    </row>
    <row r="50" spans="1:4" x14ac:dyDescent="0.25">
      <c r="A50" s="21" t="s">
        <v>61</v>
      </c>
      <c r="B50" s="68">
        <v>375</v>
      </c>
      <c r="C50" s="68"/>
      <c r="D50" s="11">
        <v>200</v>
      </c>
    </row>
    <row r="51" spans="1:4" x14ac:dyDescent="0.25">
      <c r="A51" s="21" t="s">
        <v>62</v>
      </c>
      <c r="B51" s="68">
        <v>355.721</v>
      </c>
      <c r="C51" s="68"/>
      <c r="D51" s="11">
        <v>165</v>
      </c>
    </row>
    <row r="52" spans="1:4" x14ac:dyDescent="0.25">
      <c r="A52" s="21" t="s">
        <v>63</v>
      </c>
      <c r="B52" s="68">
        <v>311.58999999999997</v>
      </c>
      <c r="C52" s="68"/>
      <c r="D52" s="11" t="s">
        <v>65</v>
      </c>
    </row>
    <row r="53" spans="1:4" x14ac:dyDescent="0.25">
      <c r="A53" s="25" t="s">
        <v>66</v>
      </c>
      <c r="B53" s="70">
        <f>AVERAGE(B9:B52)</f>
        <v>493.30537878672607</v>
      </c>
      <c r="C53" s="71"/>
      <c r="D53" s="24">
        <f>AVERAGE(D9:D52)</f>
        <v>242.72518886930243</v>
      </c>
    </row>
    <row r="54" spans="1:4" x14ac:dyDescent="0.25">
      <c r="A54" s="36"/>
      <c r="B54" s="37"/>
      <c r="C54" s="37"/>
      <c r="D54" s="38"/>
    </row>
    <row r="55" spans="1:4" x14ac:dyDescent="0.25">
      <c r="A55" s="36"/>
      <c r="B55" s="37"/>
      <c r="C55" s="37"/>
      <c r="D55" s="38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E1:I1"/>
    <mergeCell ref="E2:I2"/>
    <mergeCell ref="E3:I3"/>
    <mergeCell ref="B6:D7"/>
    <mergeCell ref="B8:C8"/>
    <mergeCell ref="B9:C9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2018-10-17T11:05:33Z</cp:lastPrinted>
  <dcterms:created xsi:type="dcterms:W3CDTF">2013-09-03T08:10:56Z</dcterms:created>
  <dcterms:modified xsi:type="dcterms:W3CDTF">2018-10-22T13:25:37Z</dcterms:modified>
</cp:coreProperties>
</file>